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KY YU\Desktop\"/>
    </mc:Choice>
  </mc:AlternateContent>
  <xr:revisionPtr revIDLastSave="0" documentId="13_ncr:1_{FACFF329-E996-4898-8EE9-1699FFA16D8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C14" i="2" l="1"/>
  <c r="B14" i="2" s="1"/>
  <c r="D12" i="2"/>
  <c r="C12" i="2"/>
  <c r="B12" i="2" s="1"/>
  <c r="D10" i="2"/>
  <c r="C10" i="2"/>
  <c r="B10" i="2" s="1"/>
  <c r="D8" i="2"/>
  <c r="C8" i="2"/>
  <c r="B8" i="2" s="1"/>
  <c r="D6" i="2"/>
  <c r="C6" i="2"/>
  <c r="B6" i="2" s="1"/>
  <c r="D4" i="2"/>
  <c r="C4" i="2"/>
  <c r="B4" i="2" s="1"/>
  <c r="D37" i="2"/>
  <c r="B37" i="2"/>
  <c r="D36" i="2"/>
  <c r="B36" i="2"/>
  <c r="D35" i="2"/>
  <c r="B35" i="2"/>
  <c r="D34" i="2"/>
  <c r="C34" i="2"/>
  <c r="B34" i="2" s="1"/>
  <c r="D33" i="2"/>
  <c r="B33" i="2"/>
  <c r="D32" i="2"/>
  <c r="C32" i="2"/>
  <c r="B32" i="2" s="1"/>
  <c r="D31" i="2"/>
  <c r="B31" i="2"/>
  <c r="D30" i="2"/>
  <c r="B30" i="2"/>
  <c r="D29" i="2"/>
  <c r="B29" i="2"/>
  <c r="D28" i="2"/>
  <c r="B28" i="2"/>
  <c r="D27" i="2"/>
  <c r="C27" i="2"/>
  <c r="B27" i="2" s="1"/>
  <c r="D26" i="2"/>
  <c r="B26" i="2"/>
  <c r="D25" i="2"/>
  <c r="B25" i="2"/>
  <c r="D24" i="2"/>
  <c r="B24" i="2"/>
  <c r="D23" i="2"/>
  <c r="C23" i="2"/>
  <c r="B23" i="2" s="1"/>
  <c r="D22" i="2"/>
  <c r="C22" i="2"/>
  <c r="B22" i="2" s="1"/>
  <c r="D21" i="2"/>
  <c r="C21" i="2"/>
  <c r="B21" i="2" s="1"/>
  <c r="D20" i="2"/>
  <c r="B20" i="2"/>
  <c r="D19" i="2"/>
  <c r="B19" i="2"/>
  <c r="D18" i="2"/>
  <c r="C18" i="2"/>
  <c r="B18" i="2" s="1"/>
  <c r="D17" i="2"/>
  <c r="C17" i="2"/>
  <c r="B17" i="2" s="1"/>
  <c r="D16" i="2"/>
  <c r="C16" i="2"/>
  <c r="B16" i="2" s="1"/>
  <c r="D15" i="2"/>
  <c r="B15" i="2"/>
  <c r="D14" i="2"/>
  <c r="D13" i="2"/>
  <c r="C13" i="2"/>
  <c r="B13" i="2" s="1"/>
  <c r="D11" i="2"/>
  <c r="C11" i="2"/>
  <c r="B11" i="2" s="1"/>
  <c r="D9" i="2"/>
  <c r="C9" i="2"/>
  <c r="B9" i="2" s="1"/>
  <c r="D7" i="2"/>
  <c r="C7" i="2"/>
  <c r="B7" i="2" s="1"/>
  <c r="D5" i="2"/>
  <c r="C5" i="2"/>
  <c r="B5" i="2" s="1"/>
  <c r="C57" i="1"/>
  <c r="C13" i="1"/>
  <c r="C14" i="1"/>
  <c r="B14" i="1" s="1"/>
  <c r="C15" i="1"/>
  <c r="C17" i="1"/>
  <c r="C18" i="1"/>
  <c r="C19" i="1"/>
  <c r="C20" i="1"/>
  <c r="B20" i="1" s="1"/>
  <c r="C22" i="1"/>
  <c r="C23" i="1"/>
  <c r="B23" i="1" s="1"/>
  <c r="C24" i="1"/>
  <c r="C25" i="1"/>
  <c r="C26" i="1"/>
  <c r="C28" i="1"/>
  <c r="B28" i="1" s="1"/>
  <c r="C29" i="1"/>
  <c r="C30" i="1"/>
  <c r="B30" i="1" s="1"/>
  <c r="C31" i="1"/>
  <c r="B31" i="1" s="1"/>
  <c r="C33" i="1"/>
  <c r="C34" i="1"/>
  <c r="C37" i="1"/>
  <c r="C38" i="1"/>
  <c r="B38" i="1" s="1"/>
  <c r="C39" i="1"/>
  <c r="B39" i="1" s="1"/>
  <c r="C42" i="1"/>
  <c r="C43" i="1"/>
  <c r="B44" i="1"/>
  <c r="C46" i="1"/>
  <c r="B46" i="1" s="1"/>
  <c r="C48" i="1"/>
  <c r="C50" i="1"/>
  <c r="C53" i="1"/>
  <c r="C55" i="1"/>
  <c r="B55" i="1" s="1"/>
  <c r="C12" i="1"/>
  <c r="B32" i="1"/>
  <c r="B36" i="1"/>
  <c r="B48" i="1"/>
  <c r="B52" i="1"/>
  <c r="B56" i="1"/>
  <c r="B11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C5" i="1"/>
  <c r="B5" i="1" s="1"/>
  <c r="C6" i="1"/>
  <c r="C7" i="1"/>
  <c r="B7" i="1" s="1"/>
  <c r="C8" i="1"/>
  <c r="B8" i="1" s="1"/>
  <c r="C9" i="1"/>
  <c r="B10" i="1"/>
  <c r="B13" i="1"/>
  <c r="B15" i="1"/>
  <c r="B17" i="1"/>
  <c r="B18" i="1"/>
  <c r="B19" i="1"/>
  <c r="B33" i="1"/>
  <c r="B35" i="1"/>
  <c r="B41" i="1"/>
  <c r="B42" i="1"/>
  <c r="B9" i="1"/>
  <c r="B12" i="1"/>
  <c r="B21" i="1"/>
  <c r="B24" i="1"/>
  <c r="B25" i="1"/>
  <c r="B26" i="1"/>
  <c r="B29" i="1"/>
  <c r="B34" i="1"/>
  <c r="B37" i="1"/>
  <c r="B45" i="1"/>
  <c r="B47" i="1"/>
  <c r="B49" i="1"/>
  <c r="B50" i="1"/>
  <c r="B53" i="1"/>
  <c r="B57" i="1"/>
  <c r="B6" i="1"/>
  <c r="B16" i="1"/>
  <c r="B22" i="1"/>
  <c r="B27" i="1"/>
  <c r="B40" i="1"/>
  <c r="B43" i="1"/>
  <c r="B51" i="1"/>
  <c r="B54" i="1"/>
  <c r="D4" i="1"/>
  <c r="C4" i="1"/>
  <c r="B4" i="1" s="1"/>
</calcChain>
</file>

<file path=xl/sharedStrings.xml><?xml version="1.0" encoding="utf-8"?>
<sst xmlns="http://schemas.openxmlformats.org/spreadsheetml/2006/main" count="290" uniqueCount="148">
  <si>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</si>
  <si>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</si>
  <si>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</si>
  <si>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</si>
  <si>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</si>
  <si>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</si>
  <si>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</si>
  <si>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</si>
  <si>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</si>
  <si>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</si>
  <si>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</si>
  <si>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</si>
  <si>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 L</t>
  </si>
  <si>
    <t>12 V</t>
    <phoneticPr fontId="5" type="noConversion"/>
  </si>
  <si>
    <t>60HZ Model list</t>
    <phoneticPr fontId="5" type="noConversion"/>
  </si>
  <si>
    <t>4Z2.3-G11</t>
  </si>
  <si>
    <t>4Z2.3-G21</t>
  </si>
  <si>
    <t>4Z2.7-G11</t>
  </si>
  <si>
    <t>4Z2.7-G21</t>
  </si>
  <si>
    <t>4Z3.0-G11</t>
  </si>
  <si>
    <t>4Z3.0-G21</t>
  </si>
  <si>
    <t>4Z3.2-G11</t>
  </si>
  <si>
    <t>4Z3.2-G21</t>
  </si>
  <si>
    <t>4ZT3.2-G11</t>
  </si>
  <si>
    <t>4ZT3.2-G21</t>
  </si>
  <si>
    <t>4ZT3.5-G21</t>
  </si>
  <si>
    <t>4ZT4.1-G21</t>
  </si>
  <si>
    <t>4ZTAA4.1-G21</t>
  </si>
  <si>
    <t>4ZTAA4.1-G31</t>
  </si>
  <si>
    <t>SC4H95D2</t>
  </si>
  <si>
    <t>SC4H115D2</t>
  </si>
  <si>
    <t>SC4H140D2</t>
  </si>
  <si>
    <t>SC4H160D2</t>
  </si>
  <si>
    <t>SC4H180D2</t>
  </si>
  <si>
    <t>SC7H205D2</t>
  </si>
  <si>
    <t>SC7H220D2</t>
  </si>
  <si>
    <t>SC7H250D2</t>
  </si>
  <si>
    <t>SC8D280D2</t>
  </si>
  <si>
    <t>SC9D310D2</t>
  </si>
  <si>
    <t>SC9D340D2</t>
  </si>
  <si>
    <t>SC10E380D2</t>
  </si>
  <si>
    <t>SC12E420D2</t>
  </si>
  <si>
    <t>SC12E460D2</t>
  </si>
  <si>
    <t>SC12E480D2</t>
  </si>
  <si>
    <t>SC13E500D2</t>
  </si>
  <si>
    <t>SC13E550D2</t>
  </si>
  <si>
    <t>6ETAA12.8-G31</t>
  </si>
  <si>
    <t>SC25G610D2</t>
  </si>
  <si>
    <t>6ETAA12.8-G310</t>
  </si>
  <si>
    <t>SC25G690D2</t>
  </si>
  <si>
    <t>6KTAA25-G311</t>
  </si>
  <si>
    <t>SC27G755D2</t>
  </si>
  <si>
    <t>6KTAA25-G310</t>
  </si>
  <si>
    <t>SC27G830D2</t>
  </si>
  <si>
    <t>6KTAA25-G39</t>
  </si>
  <si>
    <t>SC27G900D2</t>
  </si>
  <si>
    <t>6KTAA25-G38</t>
  </si>
  <si>
    <t>6KTAA25-G36</t>
  </si>
  <si>
    <t>6KTAA25-G35</t>
  </si>
  <si>
    <t>6KTAA25-G34</t>
  </si>
  <si>
    <t>6KTAA25-G33</t>
  </si>
  <si>
    <t>6KTAA25-G32</t>
  </si>
  <si>
    <t>6KTAA25-G31</t>
  </si>
  <si>
    <t>6KTAA25-G320</t>
  </si>
  <si>
    <t>6KTAA25-G321</t>
  </si>
  <si>
    <t>6WTAA35-G32</t>
  </si>
  <si>
    <t>6WTAA35-G31</t>
  </si>
  <si>
    <t>6WTAA35-G310</t>
  </si>
  <si>
    <t>6WTAA35-G311</t>
  </si>
  <si>
    <t>WTA-SC17</t>
    <phoneticPr fontId="5" type="noConversion"/>
  </si>
  <si>
    <t>WTA-SC22</t>
    <phoneticPr fontId="5" type="noConversion"/>
  </si>
  <si>
    <t>WTA-SC28</t>
    <phoneticPr fontId="5" type="noConversion"/>
  </si>
  <si>
    <t>WTA-SC35</t>
    <phoneticPr fontId="5" type="noConversion"/>
  </si>
  <si>
    <t>WTA-SC44</t>
    <phoneticPr fontId="5" type="noConversion"/>
  </si>
  <si>
    <t>WTA-SC55</t>
    <phoneticPr fontId="5" type="noConversion"/>
  </si>
  <si>
    <t>WTA-SC69</t>
    <phoneticPr fontId="5" type="noConversion"/>
  </si>
  <si>
    <t>WTA-SC75</t>
    <phoneticPr fontId="5" type="noConversion"/>
  </si>
  <si>
    <t>WTA-SC83</t>
    <phoneticPr fontId="5" type="noConversion"/>
  </si>
  <si>
    <t>WTA-SC88</t>
    <phoneticPr fontId="5" type="noConversion"/>
  </si>
  <si>
    <t>WTA-SC110</t>
    <phoneticPr fontId="5" type="noConversion"/>
  </si>
  <si>
    <t>WTA-SC125</t>
    <phoneticPr fontId="5" type="noConversion"/>
  </si>
  <si>
    <t>WTA-SC138</t>
    <phoneticPr fontId="5" type="noConversion"/>
  </si>
  <si>
    <t>WTA-SC165</t>
    <phoneticPr fontId="5" type="noConversion"/>
  </si>
  <si>
    <t>WTA-SC180</t>
    <phoneticPr fontId="5" type="noConversion"/>
  </si>
  <si>
    <t>WTA-SC206</t>
    <phoneticPr fontId="5" type="noConversion"/>
  </si>
  <si>
    <t>WTA-SC220</t>
    <phoneticPr fontId="5" type="noConversion"/>
  </si>
  <si>
    <t>WTA-SC250</t>
    <phoneticPr fontId="5" type="noConversion"/>
  </si>
  <si>
    <t>WTA-SC275</t>
    <phoneticPr fontId="5" type="noConversion"/>
  </si>
  <si>
    <t>WTA-SC303</t>
    <phoneticPr fontId="5" type="noConversion"/>
  </si>
  <si>
    <t>WTA-SC344</t>
    <phoneticPr fontId="5" type="noConversion"/>
  </si>
  <si>
    <t>WTA-SC385</t>
    <phoneticPr fontId="5" type="noConversion"/>
  </si>
  <si>
    <t>WTA-SC400</t>
    <phoneticPr fontId="5" type="noConversion"/>
  </si>
  <si>
    <t>WTA-SC413</t>
    <phoneticPr fontId="5" type="noConversion"/>
  </si>
  <si>
    <t>WTA-SC440</t>
    <phoneticPr fontId="5" type="noConversion"/>
  </si>
  <si>
    <t>WTA-SC500</t>
    <phoneticPr fontId="5" type="noConversion"/>
  </si>
  <si>
    <t>WTA-SC550</t>
    <phoneticPr fontId="5" type="noConversion"/>
  </si>
  <si>
    <t>WTA-SC625</t>
    <phoneticPr fontId="5" type="noConversion"/>
  </si>
  <si>
    <t>WTA-SC688</t>
    <phoneticPr fontId="5" type="noConversion"/>
  </si>
  <si>
    <t>WTA-SC750</t>
    <phoneticPr fontId="5" type="noConversion"/>
  </si>
  <si>
    <t>WTA-SC825</t>
    <phoneticPr fontId="5" type="noConversion"/>
  </si>
  <si>
    <t>WTA-SC900</t>
    <phoneticPr fontId="5" type="noConversion"/>
  </si>
  <si>
    <t>WTA-SC1000</t>
    <phoneticPr fontId="5" type="noConversion"/>
  </si>
  <si>
    <t>WTA-SC1100</t>
    <phoneticPr fontId="5" type="noConversion"/>
  </si>
  <si>
    <t>WTA-SC1250</t>
    <phoneticPr fontId="5" type="noConversion"/>
  </si>
  <si>
    <t>WTA-SC1375</t>
    <phoneticPr fontId="5" type="noConversion"/>
  </si>
  <si>
    <t>12V</t>
    <phoneticPr fontId="5" type="noConversion"/>
  </si>
  <si>
    <t>4Z2.3-G12</t>
    <phoneticPr fontId="5" type="noConversion"/>
  </si>
  <si>
    <t>4Z2.7-G12</t>
    <phoneticPr fontId="5" type="noConversion"/>
  </si>
  <si>
    <t>4Z3.0-G12</t>
    <phoneticPr fontId="5" type="noConversion"/>
  </si>
  <si>
    <t>4Z3.2-G12</t>
    <phoneticPr fontId="5" type="noConversion"/>
  </si>
  <si>
    <t>4ZT3.2-G12</t>
    <phoneticPr fontId="5" type="noConversion"/>
  </si>
  <si>
    <t>4Z2.3-G21</t>
    <phoneticPr fontId="5" type="noConversion"/>
  </si>
  <si>
    <t>4Z2.7-G21</t>
    <phoneticPr fontId="5" type="noConversion"/>
  </si>
  <si>
    <t>4Z3.0-G21</t>
    <phoneticPr fontId="5" type="noConversion"/>
  </si>
  <si>
    <t>4Z3.2-G21</t>
    <phoneticPr fontId="5" type="noConversion"/>
  </si>
  <si>
    <t>4ZT3.2-G21</t>
    <phoneticPr fontId="5" type="noConversion"/>
  </si>
  <si>
    <t>4ZT3.5-G21</t>
    <phoneticPr fontId="5" type="noConversion"/>
  </si>
  <si>
    <t>4ZT4.1-G21</t>
    <phoneticPr fontId="5" type="noConversion"/>
  </si>
  <si>
    <t>4ZTAA4.1-G21</t>
    <phoneticPr fontId="5" type="noConversion"/>
  </si>
  <si>
    <t>4ZTAA4.1-G31</t>
    <phoneticPr fontId="5" type="noConversion"/>
  </si>
  <si>
    <t>4HT4.3-G21</t>
    <phoneticPr fontId="5" type="noConversion"/>
  </si>
  <si>
    <t>4HT4.3-G22</t>
    <phoneticPr fontId="5" type="noConversion"/>
  </si>
  <si>
    <t>4HT4.3-G23</t>
    <phoneticPr fontId="5" type="noConversion"/>
  </si>
  <si>
    <t>4HTAA4.3-G21</t>
    <phoneticPr fontId="5" type="noConversion"/>
  </si>
  <si>
    <t>4HTAA4.3-G23</t>
    <phoneticPr fontId="5" type="noConversion"/>
  </si>
  <si>
    <t>6HTAA6.5-G21</t>
    <phoneticPr fontId="5" type="noConversion"/>
  </si>
  <si>
    <t>6HTAA6.5-G22</t>
    <phoneticPr fontId="5" type="noConversion"/>
  </si>
  <si>
    <t>6HTAA6.5-G23</t>
    <phoneticPr fontId="5" type="noConversion"/>
  </si>
  <si>
    <t>6DTAA8.9-G21</t>
    <phoneticPr fontId="5" type="noConversion"/>
  </si>
  <si>
    <t>6DTAA8.9-G24</t>
    <phoneticPr fontId="5" type="noConversion"/>
  </si>
  <si>
    <t>6DTAA8.9-G23</t>
    <phoneticPr fontId="5" type="noConversion"/>
  </si>
  <si>
    <t>6ETAA11.8-G22</t>
    <phoneticPr fontId="5" type="noConversion"/>
  </si>
  <si>
    <t>6ETAA12.8-G22</t>
    <phoneticPr fontId="5" type="noConversion"/>
  </si>
  <si>
    <t>6ETAA12.8-G32</t>
    <phoneticPr fontId="5" type="noConversion"/>
  </si>
  <si>
    <t>6ETAA12.8-G310.1</t>
    <phoneticPr fontId="5" type="noConversion"/>
  </si>
  <si>
    <t>6KTAA25-G311</t>
    <phoneticPr fontId="5" type="noConversion"/>
  </si>
  <si>
    <t>6KTAA25-G310</t>
    <phoneticPr fontId="5" type="noConversion"/>
  </si>
  <si>
    <t>6KTAA25-G39</t>
    <phoneticPr fontId="5" type="noConversion"/>
  </si>
  <si>
    <t>6KTAA25-G32.1</t>
    <phoneticPr fontId="5" type="noConversion"/>
  </si>
  <si>
    <t>6KTAA25-G31.1</t>
    <phoneticPr fontId="5" type="noConversion"/>
  </si>
  <si>
    <t>WTA-SC33</t>
    <phoneticPr fontId="5" type="noConversion"/>
  </si>
  <si>
    <t>WTA-SC41</t>
    <phoneticPr fontId="5" type="noConversion"/>
  </si>
  <si>
    <t>WTA-SC50</t>
    <phoneticPr fontId="5" type="noConversion"/>
  </si>
  <si>
    <t>WTA-SC100</t>
    <phoneticPr fontId="5" type="noConversion"/>
  </si>
  <si>
    <t>WTA-SC175</t>
    <phoneticPr fontId="5" type="noConversion"/>
  </si>
  <si>
    <t>WTA-SC300</t>
    <phoneticPr fontId="5" type="noConversion"/>
  </si>
  <si>
    <t>WTA-SC375</t>
    <phoneticPr fontId="5" type="noConversion"/>
  </si>
  <si>
    <t>WTA-SC450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</si>
</sst>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tabSelected="1" zoomScale="130" zoomScaleNormal="130" workbookViewId="0">
      <pane xSplit="6" topLeftCell="G1" activePane="topRight" state="frozen"/>
      <selection pane="topRight" activeCell="E7" sqref="E7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69</v>
      </c>
      <c r="B4" s="8">
        <f>C4/0.8</f>
        <v>16.5</v>
      </c>
      <c r="C4" s="8">
        <f>E4*1.1</f>
        <v>13.200000000000001</v>
      </c>
      <c r="D4" s="8">
        <f>E4/0.8</f>
        <v>15</v>
      </c>
      <c r="E4" s="8">
        <v>12</v>
      </c>
      <c r="F4" s="3" t="s">
        <v>15</v>
      </c>
      <c r="G4" s="3" t="s">
        <v>11</v>
      </c>
      <c r="H4" s="3">
        <v>2.2999999999999998</v>
      </c>
      <c r="I4" s="6"/>
      <c r="J4"/>
      <c r="K4"/>
      <c r="L4"/>
      <c r="M4"/>
    </row>
    <row r="5" spans="1:13" s="1" customFormat="1" ht="19.95" customHeight="1" x14ac:dyDescent="0.25">
      <c r="A5" s="3" t="s">
        <v>69</v>
      </c>
      <c r="B5" s="8">
        <f t="shared" ref="B5:B57" si="0">C5/0.8</f>
        <v>16.5</v>
      </c>
      <c r="C5" s="8">
        <f t="shared" ref="C5:C57" si="1">E5*1.1</f>
        <v>13.200000000000001</v>
      </c>
      <c r="D5" s="8">
        <f t="shared" ref="D5:D57" si="2">E5/0.8</f>
        <v>15</v>
      </c>
      <c r="E5" s="8">
        <v>12</v>
      </c>
      <c r="F5" s="3" t="s">
        <v>16</v>
      </c>
      <c r="G5" s="3" t="s">
        <v>11</v>
      </c>
      <c r="H5" s="3">
        <v>2.2999999999999998</v>
      </c>
      <c r="I5" s="6"/>
      <c r="J5"/>
      <c r="K5"/>
      <c r="L5"/>
      <c r="M5"/>
    </row>
    <row r="6" spans="1:13" s="1" customFormat="1" ht="19.95" customHeight="1" x14ac:dyDescent="0.25">
      <c r="A6" s="3" t="s">
        <v>70</v>
      </c>
      <c r="B6" s="8">
        <f t="shared" si="0"/>
        <v>22</v>
      </c>
      <c r="C6" s="8">
        <f t="shared" si="1"/>
        <v>17.600000000000001</v>
      </c>
      <c r="D6" s="8">
        <f t="shared" si="2"/>
        <v>20</v>
      </c>
      <c r="E6" s="8">
        <v>16</v>
      </c>
      <c r="F6" s="3" t="s">
        <v>17</v>
      </c>
      <c r="G6" s="3" t="s">
        <v>11</v>
      </c>
      <c r="H6" s="3">
        <v>2.7</v>
      </c>
      <c r="I6" s="6"/>
      <c r="J6"/>
      <c r="K6"/>
      <c r="L6"/>
      <c r="M6"/>
    </row>
    <row r="7" spans="1:13" s="1" customFormat="1" ht="19.95" customHeight="1" x14ac:dyDescent="0.25">
      <c r="A7" s="3" t="s">
        <v>70</v>
      </c>
      <c r="B7" s="8">
        <f t="shared" si="0"/>
        <v>22</v>
      </c>
      <c r="C7" s="8">
        <f t="shared" si="1"/>
        <v>17.600000000000001</v>
      </c>
      <c r="D7" s="8">
        <f t="shared" si="2"/>
        <v>20</v>
      </c>
      <c r="E7" s="8">
        <v>16</v>
      </c>
      <c r="F7" s="3" t="s">
        <v>18</v>
      </c>
      <c r="G7" s="3" t="s">
        <v>11</v>
      </c>
      <c r="H7" s="3">
        <v>2.7</v>
      </c>
      <c r="I7" s="6"/>
      <c r="J7"/>
      <c r="K7"/>
      <c r="L7"/>
      <c r="M7"/>
    </row>
    <row r="8" spans="1:13" s="1" customFormat="1" ht="19.95" customHeight="1" x14ac:dyDescent="0.25">
      <c r="A8" s="3" t="s">
        <v>71</v>
      </c>
      <c r="B8" s="8">
        <f t="shared" si="0"/>
        <v>27.5</v>
      </c>
      <c r="C8" s="8">
        <f t="shared" si="1"/>
        <v>22</v>
      </c>
      <c r="D8" s="8">
        <f t="shared" si="2"/>
        <v>25</v>
      </c>
      <c r="E8" s="8">
        <v>20</v>
      </c>
      <c r="F8" s="3" t="s">
        <v>19</v>
      </c>
      <c r="G8" s="3" t="s">
        <v>11</v>
      </c>
      <c r="H8" s="3">
        <v>3</v>
      </c>
      <c r="I8" s="6"/>
      <c r="J8"/>
      <c r="K8"/>
      <c r="L8"/>
      <c r="M8"/>
    </row>
    <row r="9" spans="1:13" s="1" customFormat="1" ht="19.8" customHeight="1" x14ac:dyDescent="0.25">
      <c r="A9" s="3" t="s">
        <v>71</v>
      </c>
      <c r="B9" s="8">
        <f t="shared" si="0"/>
        <v>27.5</v>
      </c>
      <c r="C9" s="8">
        <f t="shared" si="1"/>
        <v>22</v>
      </c>
      <c r="D9" s="8">
        <f t="shared" si="2"/>
        <v>25</v>
      </c>
      <c r="E9" s="8">
        <v>20</v>
      </c>
      <c r="F9" s="3" t="s">
        <v>20</v>
      </c>
      <c r="G9" s="3" t="s">
        <v>11</v>
      </c>
      <c r="H9" s="3">
        <v>3</v>
      </c>
      <c r="I9" s="6"/>
      <c r="J9"/>
      <c r="K9"/>
      <c r="L9"/>
      <c r="M9"/>
    </row>
    <row r="10" spans="1:13" s="1" customFormat="1" ht="19.2" customHeight="1" x14ac:dyDescent="0.25">
      <c r="A10" s="3" t="s">
        <v>72</v>
      </c>
      <c r="B10" s="8">
        <f t="shared" si="0"/>
        <v>35</v>
      </c>
      <c r="C10" s="8">
        <v>28</v>
      </c>
      <c r="D10" s="8">
        <f t="shared" si="2"/>
        <v>31.25</v>
      </c>
      <c r="E10" s="8">
        <v>25</v>
      </c>
      <c r="F10" s="3" t="s">
        <v>21</v>
      </c>
      <c r="G10" s="3" t="s">
        <v>11</v>
      </c>
      <c r="H10" s="3">
        <v>3.2</v>
      </c>
      <c r="I10" s="6"/>
      <c r="J10"/>
      <c r="K10"/>
      <c r="L10"/>
      <c r="M10"/>
    </row>
    <row r="11" spans="1:13" s="1" customFormat="1" ht="19.95" customHeight="1" x14ac:dyDescent="0.25">
      <c r="A11" s="3" t="s">
        <v>72</v>
      </c>
      <c r="B11" s="8">
        <f t="shared" si="0"/>
        <v>35</v>
      </c>
      <c r="C11" s="8">
        <v>28</v>
      </c>
      <c r="D11" s="8">
        <f t="shared" si="2"/>
        <v>31.25</v>
      </c>
      <c r="E11" s="8">
        <v>25</v>
      </c>
      <c r="F11" s="3" t="s">
        <v>22</v>
      </c>
      <c r="G11" s="3" t="s">
        <v>11</v>
      </c>
      <c r="H11" s="3">
        <v>3.2</v>
      </c>
      <c r="I11" s="6"/>
      <c r="J11"/>
      <c r="K11"/>
      <c r="L11"/>
      <c r="M11"/>
    </row>
    <row r="12" spans="1:13" s="1" customFormat="1" ht="19.95" customHeight="1" x14ac:dyDescent="0.25">
      <c r="A12" s="3" t="s">
        <v>73</v>
      </c>
      <c r="B12" s="8">
        <f t="shared" si="0"/>
        <v>44</v>
      </c>
      <c r="C12" s="8">
        <f>E12*1.1</f>
        <v>35.200000000000003</v>
      </c>
      <c r="D12" s="8">
        <f t="shared" si="2"/>
        <v>40</v>
      </c>
      <c r="E12" s="8">
        <v>32</v>
      </c>
      <c r="F12" s="3" t="s">
        <v>23</v>
      </c>
      <c r="G12" s="3" t="s">
        <v>11</v>
      </c>
      <c r="H12" s="3">
        <v>3.2</v>
      </c>
      <c r="I12" s="6"/>
      <c r="J12"/>
      <c r="K12"/>
      <c r="L12"/>
      <c r="M12"/>
    </row>
    <row r="13" spans="1:13" s="1" customFormat="1" ht="19.95" customHeight="1" x14ac:dyDescent="0.25">
      <c r="A13" s="3" t="s">
        <v>73</v>
      </c>
      <c r="B13" s="8">
        <f t="shared" si="0"/>
        <v>44</v>
      </c>
      <c r="C13" s="8">
        <f t="shared" ref="C13:C57" si="3">E13*1.1</f>
        <v>35.200000000000003</v>
      </c>
      <c r="D13" s="8">
        <f t="shared" si="2"/>
        <v>40</v>
      </c>
      <c r="E13" s="8">
        <v>32</v>
      </c>
      <c r="F13" s="3" t="s">
        <v>24</v>
      </c>
      <c r="G13" s="3" t="s">
        <v>11</v>
      </c>
      <c r="H13" s="3">
        <v>3.2</v>
      </c>
      <c r="I13" s="6"/>
      <c r="J13"/>
      <c r="K13"/>
      <c r="L13"/>
      <c r="M13"/>
    </row>
    <row r="14" spans="1:13" ht="19.95" customHeight="1" x14ac:dyDescent="0.25">
      <c r="A14" s="3" t="s">
        <v>74</v>
      </c>
      <c r="B14" s="8">
        <f t="shared" si="0"/>
        <v>55</v>
      </c>
      <c r="C14" s="8">
        <f t="shared" si="3"/>
        <v>44</v>
      </c>
      <c r="D14" s="8">
        <f t="shared" si="2"/>
        <v>50</v>
      </c>
      <c r="E14" s="8">
        <v>40</v>
      </c>
      <c r="F14" s="3" t="s">
        <v>25</v>
      </c>
      <c r="G14" s="3" t="s">
        <v>11</v>
      </c>
      <c r="H14" s="3">
        <v>3.5</v>
      </c>
      <c r="I14" s="6"/>
    </row>
    <row r="15" spans="1:13" s="1" customFormat="1" ht="19.95" customHeight="1" x14ac:dyDescent="0.25">
      <c r="A15" s="3" t="s">
        <v>75</v>
      </c>
      <c r="B15" s="8">
        <f t="shared" si="0"/>
        <v>68.75</v>
      </c>
      <c r="C15" s="8">
        <f t="shared" si="3"/>
        <v>55.000000000000007</v>
      </c>
      <c r="D15" s="8">
        <f t="shared" si="2"/>
        <v>62.5</v>
      </c>
      <c r="E15" s="8">
        <v>50</v>
      </c>
      <c r="F15" s="3" t="s">
        <v>26</v>
      </c>
      <c r="G15" s="3" t="s">
        <v>11</v>
      </c>
      <c r="H15" s="3">
        <v>4.0999999999999996</v>
      </c>
      <c r="I15" s="6"/>
      <c r="J15"/>
      <c r="K15"/>
      <c r="L15"/>
      <c r="M15"/>
    </row>
    <row r="16" spans="1:13" s="1" customFormat="1" ht="19.95" customHeight="1" x14ac:dyDescent="0.25">
      <c r="A16" s="3" t="s">
        <v>76</v>
      </c>
      <c r="B16" s="8">
        <f t="shared" si="0"/>
        <v>75</v>
      </c>
      <c r="C16" s="8">
        <v>60</v>
      </c>
      <c r="D16" s="8">
        <f t="shared" si="2"/>
        <v>68.75</v>
      </c>
      <c r="E16" s="8">
        <v>55</v>
      </c>
      <c r="F16" s="3" t="s">
        <v>27</v>
      </c>
      <c r="G16" s="3" t="s">
        <v>11</v>
      </c>
      <c r="H16" s="3">
        <v>4.0999999999999996</v>
      </c>
      <c r="I16" s="6"/>
      <c r="J16"/>
      <c r="K16"/>
      <c r="L16"/>
      <c r="M16"/>
    </row>
    <row r="17" spans="1:13" s="1" customFormat="1" ht="19.95" customHeight="1" x14ac:dyDescent="0.25">
      <c r="A17" s="3" t="s">
        <v>77</v>
      </c>
      <c r="B17" s="8">
        <f t="shared" si="0"/>
        <v>82.5</v>
      </c>
      <c r="C17" s="8">
        <f t="shared" si="3"/>
        <v>66</v>
      </c>
      <c r="D17" s="8">
        <f t="shared" si="2"/>
        <v>75</v>
      </c>
      <c r="E17" s="8">
        <v>60</v>
      </c>
      <c r="F17" s="3" t="s">
        <v>28</v>
      </c>
      <c r="G17" s="3" t="s">
        <v>11</v>
      </c>
      <c r="H17" s="3">
        <v>4.0999999999999996</v>
      </c>
      <c r="I17" s="6"/>
      <c r="J17"/>
      <c r="K17"/>
      <c r="L17"/>
      <c r="M17"/>
    </row>
    <row r="18" spans="1:13" s="1" customFormat="1" ht="19.95" customHeight="1" x14ac:dyDescent="0.25">
      <c r="A18" s="3" t="s">
        <v>75</v>
      </c>
      <c r="B18" s="8">
        <f t="shared" si="0"/>
        <v>68.75</v>
      </c>
      <c r="C18" s="8">
        <f t="shared" si="3"/>
        <v>55.000000000000007</v>
      </c>
      <c r="D18" s="8">
        <f t="shared" si="2"/>
        <v>62.5</v>
      </c>
      <c r="E18" s="8">
        <v>50</v>
      </c>
      <c r="F18" s="3" t="s">
        <v>29</v>
      </c>
      <c r="G18" s="3" t="s">
        <v>11</v>
      </c>
      <c r="H18" s="3">
        <v>4.3</v>
      </c>
      <c r="I18" s="6"/>
      <c r="J18"/>
      <c r="K18"/>
      <c r="L18"/>
      <c r="M18"/>
    </row>
    <row r="19" spans="1:13" s="1" customFormat="1" ht="19.95" customHeight="1" x14ac:dyDescent="0.25">
      <c r="A19" s="3" t="s">
        <v>78</v>
      </c>
      <c r="B19" s="8">
        <f t="shared" si="0"/>
        <v>88</v>
      </c>
      <c r="C19" s="8">
        <f t="shared" si="3"/>
        <v>70.400000000000006</v>
      </c>
      <c r="D19" s="8">
        <f t="shared" si="2"/>
        <v>80</v>
      </c>
      <c r="E19" s="8">
        <v>64</v>
      </c>
      <c r="F19" s="3" t="s">
        <v>30</v>
      </c>
      <c r="G19" s="3" t="s">
        <v>11</v>
      </c>
      <c r="H19" s="3">
        <v>4.3</v>
      </c>
      <c r="I19" s="6"/>
      <c r="J19"/>
      <c r="K19"/>
      <c r="L19"/>
      <c r="M19"/>
    </row>
    <row r="20" spans="1:13" s="1" customFormat="1" ht="19.95" customHeight="1" x14ac:dyDescent="0.25">
      <c r="A20" s="3" t="s">
        <v>79</v>
      </c>
      <c r="B20" s="8">
        <f t="shared" si="0"/>
        <v>110</v>
      </c>
      <c r="C20" s="8">
        <f t="shared" si="3"/>
        <v>88</v>
      </c>
      <c r="D20" s="8">
        <f t="shared" si="2"/>
        <v>100</v>
      </c>
      <c r="E20" s="8">
        <v>80</v>
      </c>
      <c r="F20" s="3" t="s">
        <v>31</v>
      </c>
      <c r="G20" s="3" t="s">
        <v>11</v>
      </c>
      <c r="H20" s="3">
        <v>4.3</v>
      </c>
      <c r="I20" s="6"/>
      <c r="J20"/>
      <c r="K20"/>
      <c r="L20"/>
      <c r="M20"/>
    </row>
    <row r="21" spans="1:13" ht="19.95" customHeight="1" x14ac:dyDescent="0.25">
      <c r="A21" s="3" t="s">
        <v>80</v>
      </c>
      <c r="B21" s="8">
        <f t="shared" si="0"/>
        <v>125</v>
      </c>
      <c r="C21" s="8">
        <v>100</v>
      </c>
      <c r="D21" s="8">
        <f t="shared" si="2"/>
        <v>112.5</v>
      </c>
      <c r="E21" s="8">
        <v>90</v>
      </c>
      <c r="F21" s="3" t="s">
        <v>32</v>
      </c>
      <c r="G21" s="3" t="s">
        <v>11</v>
      </c>
      <c r="H21" s="3">
        <v>4.3</v>
      </c>
      <c r="I21" s="6"/>
    </row>
    <row r="22" spans="1:13" ht="19.95" customHeight="1" x14ac:dyDescent="0.25">
      <c r="A22" s="3" t="s">
        <v>81</v>
      </c>
      <c r="B22" s="8">
        <f t="shared" si="0"/>
        <v>137.5</v>
      </c>
      <c r="C22" s="8">
        <f t="shared" si="3"/>
        <v>110.00000000000001</v>
      </c>
      <c r="D22" s="8">
        <f t="shared" si="2"/>
        <v>125</v>
      </c>
      <c r="E22" s="8">
        <v>100</v>
      </c>
      <c r="F22" s="3" t="s">
        <v>33</v>
      </c>
      <c r="G22" s="3" t="s">
        <v>11</v>
      </c>
      <c r="H22" s="3">
        <v>4.3</v>
      </c>
      <c r="I22" s="6"/>
    </row>
    <row r="23" spans="1:13" ht="19.95" customHeight="1" x14ac:dyDescent="0.25">
      <c r="A23" s="3" t="s">
        <v>82</v>
      </c>
      <c r="B23" s="8">
        <f t="shared" si="0"/>
        <v>165</v>
      </c>
      <c r="C23" s="8">
        <f t="shared" si="3"/>
        <v>132</v>
      </c>
      <c r="D23" s="8">
        <f t="shared" si="2"/>
        <v>150</v>
      </c>
      <c r="E23" s="8">
        <v>120</v>
      </c>
      <c r="F23" s="3" t="s">
        <v>34</v>
      </c>
      <c r="G23" s="3" t="s">
        <v>12</v>
      </c>
      <c r="H23" s="3">
        <v>6.5</v>
      </c>
      <c r="I23" s="6"/>
    </row>
    <row r="24" spans="1:13" ht="19.05" customHeight="1" x14ac:dyDescent="0.25">
      <c r="A24" s="3" t="s">
        <v>83</v>
      </c>
      <c r="B24" s="8">
        <f t="shared" si="0"/>
        <v>178.75</v>
      </c>
      <c r="C24" s="8">
        <f t="shared" si="3"/>
        <v>143</v>
      </c>
      <c r="D24" s="8">
        <f t="shared" si="2"/>
        <v>162.5</v>
      </c>
      <c r="E24" s="8">
        <v>130</v>
      </c>
      <c r="F24" s="3" t="s">
        <v>35</v>
      </c>
      <c r="G24" s="3" t="s">
        <v>12</v>
      </c>
      <c r="H24" s="3">
        <v>6.5</v>
      </c>
      <c r="I24" s="6"/>
    </row>
    <row r="25" spans="1:13" ht="19.2" customHeight="1" x14ac:dyDescent="0.25">
      <c r="A25" s="3" t="s">
        <v>84</v>
      </c>
      <c r="B25" s="8">
        <f t="shared" si="0"/>
        <v>206.25</v>
      </c>
      <c r="C25" s="8">
        <f t="shared" si="3"/>
        <v>165</v>
      </c>
      <c r="D25" s="8">
        <f t="shared" si="2"/>
        <v>187.5</v>
      </c>
      <c r="E25" s="8">
        <v>150</v>
      </c>
      <c r="F25" s="3" t="s">
        <v>36</v>
      </c>
      <c r="G25" s="3" t="s">
        <v>12</v>
      </c>
      <c r="H25" s="3">
        <v>6.5</v>
      </c>
      <c r="I25" s="6"/>
    </row>
    <row r="26" spans="1:13" ht="19.95" customHeight="1" x14ac:dyDescent="0.25">
      <c r="A26" s="3" t="s">
        <v>85</v>
      </c>
      <c r="B26" s="8">
        <f t="shared" si="0"/>
        <v>220</v>
      </c>
      <c r="C26" s="8">
        <f t="shared" si="3"/>
        <v>176</v>
      </c>
      <c r="D26" s="8">
        <f t="shared" si="2"/>
        <v>200</v>
      </c>
      <c r="E26" s="8">
        <v>160</v>
      </c>
      <c r="F26" s="3" t="s">
        <v>37</v>
      </c>
      <c r="G26" s="3" t="s">
        <v>12</v>
      </c>
      <c r="H26" s="3">
        <v>8.3000000000000007</v>
      </c>
      <c r="I26" s="6"/>
    </row>
    <row r="27" spans="1:13" ht="19.95" customHeight="1" x14ac:dyDescent="0.25">
      <c r="A27" s="3" t="s">
        <v>86</v>
      </c>
      <c r="B27" s="8">
        <f t="shared" si="0"/>
        <v>250</v>
      </c>
      <c r="C27" s="8">
        <v>200</v>
      </c>
      <c r="D27" s="8">
        <f t="shared" si="2"/>
        <v>225</v>
      </c>
      <c r="E27" s="8">
        <v>180</v>
      </c>
      <c r="F27" s="3" t="s">
        <v>38</v>
      </c>
      <c r="G27" s="3" t="s">
        <v>12</v>
      </c>
      <c r="H27" s="3">
        <v>8.9</v>
      </c>
      <c r="I27" s="6"/>
    </row>
    <row r="28" spans="1:13" ht="19.95" customHeight="1" x14ac:dyDescent="0.25">
      <c r="A28" s="3" t="s">
        <v>87</v>
      </c>
      <c r="B28" s="8">
        <f t="shared" si="0"/>
        <v>275</v>
      </c>
      <c r="C28" s="8">
        <f t="shared" si="3"/>
        <v>220.00000000000003</v>
      </c>
      <c r="D28" s="8">
        <f t="shared" si="2"/>
        <v>250</v>
      </c>
      <c r="E28" s="8">
        <v>200</v>
      </c>
      <c r="F28" s="3" t="s">
        <v>39</v>
      </c>
      <c r="G28" s="3" t="s">
        <v>12</v>
      </c>
      <c r="H28" s="3">
        <v>8.9</v>
      </c>
      <c r="I28" s="6"/>
    </row>
    <row r="29" spans="1:13" ht="19.95" customHeight="1" x14ac:dyDescent="0.25">
      <c r="A29" s="3" t="s">
        <v>88</v>
      </c>
      <c r="B29" s="8">
        <f t="shared" si="0"/>
        <v>302.5</v>
      </c>
      <c r="C29" s="8">
        <f t="shared" si="3"/>
        <v>242.00000000000003</v>
      </c>
      <c r="D29" s="8">
        <f t="shared" si="2"/>
        <v>275</v>
      </c>
      <c r="E29" s="8">
        <v>220</v>
      </c>
      <c r="F29" s="3" t="s">
        <v>40</v>
      </c>
      <c r="G29" s="3" t="s">
        <v>12</v>
      </c>
      <c r="H29" s="3">
        <v>10.4</v>
      </c>
      <c r="I29" s="6"/>
    </row>
    <row r="30" spans="1:13" ht="19.95" customHeight="1" x14ac:dyDescent="0.25">
      <c r="A30" s="3" t="s">
        <v>89</v>
      </c>
      <c r="B30" s="8">
        <f t="shared" si="0"/>
        <v>343.75</v>
      </c>
      <c r="C30" s="8">
        <f t="shared" si="3"/>
        <v>275</v>
      </c>
      <c r="D30" s="8">
        <f t="shared" si="2"/>
        <v>312.5</v>
      </c>
      <c r="E30" s="8">
        <v>250</v>
      </c>
      <c r="F30" s="3" t="s">
        <v>41</v>
      </c>
      <c r="G30" s="3" t="s">
        <v>12</v>
      </c>
      <c r="H30" s="3">
        <v>11.8</v>
      </c>
      <c r="I30" s="6"/>
    </row>
    <row r="31" spans="1:13" ht="19.95" customHeight="1" x14ac:dyDescent="0.25">
      <c r="A31" s="3" t="s">
        <v>90</v>
      </c>
      <c r="B31" s="8">
        <f t="shared" si="0"/>
        <v>385</v>
      </c>
      <c r="C31" s="8">
        <f t="shared" si="3"/>
        <v>308</v>
      </c>
      <c r="D31" s="8">
        <f t="shared" si="2"/>
        <v>350</v>
      </c>
      <c r="E31" s="8">
        <v>280</v>
      </c>
      <c r="F31" s="3" t="s">
        <v>42</v>
      </c>
      <c r="G31" s="3" t="s">
        <v>12</v>
      </c>
      <c r="H31" s="3">
        <v>11.8</v>
      </c>
      <c r="I31" s="6"/>
    </row>
    <row r="32" spans="1:13" ht="19.95" customHeight="1" x14ac:dyDescent="0.25">
      <c r="A32" s="3" t="s">
        <v>91</v>
      </c>
      <c r="B32" s="8">
        <f t="shared" si="0"/>
        <v>400</v>
      </c>
      <c r="C32" s="8">
        <v>320</v>
      </c>
      <c r="D32" s="8">
        <f t="shared" si="2"/>
        <v>362.5</v>
      </c>
      <c r="E32" s="8">
        <v>290</v>
      </c>
      <c r="F32" s="3" t="s">
        <v>43</v>
      </c>
      <c r="G32" s="3" t="s">
        <v>12</v>
      </c>
      <c r="H32" s="3">
        <v>11.8</v>
      </c>
      <c r="I32" s="6"/>
    </row>
    <row r="33" spans="1:13" ht="19.95" customHeight="1" x14ac:dyDescent="0.25">
      <c r="A33" s="3" t="s">
        <v>92</v>
      </c>
      <c r="B33" s="8">
        <f t="shared" si="0"/>
        <v>412.5</v>
      </c>
      <c r="C33" s="8">
        <f t="shared" si="3"/>
        <v>330</v>
      </c>
      <c r="D33" s="8">
        <f t="shared" si="2"/>
        <v>375</v>
      </c>
      <c r="E33" s="8">
        <v>300</v>
      </c>
      <c r="F33" s="3" t="s">
        <v>44</v>
      </c>
      <c r="G33" s="3" t="s">
        <v>12</v>
      </c>
      <c r="H33" s="3">
        <v>12.8</v>
      </c>
      <c r="I33" s="6"/>
    </row>
    <row r="34" spans="1:13" ht="19.95" customHeight="1" x14ac:dyDescent="0.25">
      <c r="A34" s="3" t="s">
        <v>93</v>
      </c>
      <c r="B34" s="8">
        <f t="shared" si="0"/>
        <v>440</v>
      </c>
      <c r="C34" s="8">
        <f t="shared" si="3"/>
        <v>352</v>
      </c>
      <c r="D34" s="8">
        <f t="shared" si="2"/>
        <v>400</v>
      </c>
      <c r="E34" s="8">
        <v>320</v>
      </c>
      <c r="F34" s="3" t="s">
        <v>45</v>
      </c>
      <c r="G34" s="3" t="s">
        <v>12</v>
      </c>
      <c r="H34" s="3">
        <v>12.8</v>
      </c>
      <c r="I34" s="6"/>
    </row>
    <row r="35" spans="1:13" ht="21" customHeight="1" x14ac:dyDescent="0.25">
      <c r="A35" s="3" t="s">
        <v>94</v>
      </c>
      <c r="B35" s="8">
        <f t="shared" si="0"/>
        <v>500</v>
      </c>
      <c r="C35" s="8">
        <v>400</v>
      </c>
      <c r="D35" s="8">
        <f t="shared" si="2"/>
        <v>450</v>
      </c>
      <c r="E35" s="8">
        <v>360</v>
      </c>
      <c r="F35" s="3" t="s">
        <v>46</v>
      </c>
      <c r="G35" s="3" t="s">
        <v>12</v>
      </c>
      <c r="H35" s="3">
        <v>12.8</v>
      </c>
      <c r="I35" s="6"/>
    </row>
    <row r="36" spans="1:13" s="1" customFormat="1" ht="19.95" customHeight="1" x14ac:dyDescent="0.25">
      <c r="A36" s="3" t="s">
        <v>94</v>
      </c>
      <c r="B36" s="8">
        <f t="shared" si="0"/>
        <v>500</v>
      </c>
      <c r="C36" s="8">
        <v>400</v>
      </c>
      <c r="D36" s="8">
        <f t="shared" si="2"/>
        <v>450</v>
      </c>
      <c r="E36" s="8">
        <v>360</v>
      </c>
      <c r="F36" s="3" t="s">
        <v>47</v>
      </c>
      <c r="G36" s="3" t="s">
        <v>13</v>
      </c>
      <c r="H36" s="3">
        <v>25.8</v>
      </c>
      <c r="I36" s="6"/>
      <c r="J36"/>
      <c r="K36"/>
      <c r="L36"/>
      <c r="M36"/>
    </row>
    <row r="37" spans="1:13" s="1" customFormat="1" ht="19.95" customHeight="1" x14ac:dyDescent="0.25">
      <c r="A37" s="3" t="s">
        <v>95</v>
      </c>
      <c r="B37" s="8">
        <f t="shared" si="0"/>
        <v>550</v>
      </c>
      <c r="C37" s="8">
        <f t="shared" si="3"/>
        <v>440.00000000000006</v>
      </c>
      <c r="D37" s="8">
        <f t="shared" si="2"/>
        <v>500</v>
      </c>
      <c r="E37" s="8">
        <v>400</v>
      </c>
      <c r="F37" s="3" t="s">
        <v>48</v>
      </c>
      <c r="G37" s="3" t="s">
        <v>12</v>
      </c>
      <c r="H37" s="3">
        <v>12.8</v>
      </c>
      <c r="I37" s="6"/>
      <c r="J37"/>
      <c r="K37"/>
      <c r="L37"/>
      <c r="M37"/>
    </row>
    <row r="38" spans="1:13" s="1" customFormat="1" ht="19.8" customHeight="1" x14ac:dyDescent="0.25">
      <c r="A38" s="3" t="s">
        <v>95</v>
      </c>
      <c r="B38" s="8">
        <f t="shared" si="0"/>
        <v>550</v>
      </c>
      <c r="C38" s="8">
        <f t="shared" si="3"/>
        <v>440.00000000000006</v>
      </c>
      <c r="D38" s="8">
        <f t="shared" si="2"/>
        <v>500</v>
      </c>
      <c r="E38" s="8">
        <v>400</v>
      </c>
      <c r="F38" s="3" t="s">
        <v>49</v>
      </c>
      <c r="G38" s="3" t="s">
        <v>105</v>
      </c>
      <c r="H38" s="3">
        <v>25.8</v>
      </c>
      <c r="I38" s="6"/>
      <c r="J38"/>
      <c r="K38"/>
      <c r="L38"/>
      <c r="M38"/>
    </row>
    <row r="39" spans="1:13" s="1" customFormat="1" ht="19.95" customHeight="1" x14ac:dyDescent="0.25">
      <c r="A39" s="3" t="s">
        <v>95</v>
      </c>
      <c r="B39" s="8">
        <f t="shared" si="0"/>
        <v>550</v>
      </c>
      <c r="C39" s="8">
        <f t="shared" si="3"/>
        <v>440.00000000000006</v>
      </c>
      <c r="D39" s="8">
        <f t="shared" si="2"/>
        <v>500</v>
      </c>
      <c r="E39" s="8">
        <v>400</v>
      </c>
      <c r="F39" s="3" t="s">
        <v>50</v>
      </c>
      <c r="G39" s="3" t="s">
        <v>12</v>
      </c>
      <c r="H39" s="3">
        <v>25.2</v>
      </c>
      <c r="I39" s="6"/>
      <c r="J39"/>
      <c r="K39"/>
      <c r="L39"/>
      <c r="M39"/>
    </row>
    <row r="40" spans="1:13" s="1" customFormat="1" ht="24" customHeight="1" x14ac:dyDescent="0.25">
      <c r="A40" s="3" t="s">
        <v>96</v>
      </c>
      <c r="B40" s="8">
        <f t="shared" si="0"/>
        <v>625</v>
      </c>
      <c r="C40" s="8">
        <v>500</v>
      </c>
      <c r="D40" s="8">
        <f t="shared" si="2"/>
        <v>562.5</v>
      </c>
      <c r="E40" s="8">
        <v>450</v>
      </c>
      <c r="F40" s="3" t="s">
        <v>51</v>
      </c>
      <c r="G40" s="3" t="s">
        <v>105</v>
      </c>
      <c r="H40" s="3">
        <v>25.8</v>
      </c>
      <c r="I40" s="6"/>
      <c r="J40"/>
      <c r="K40"/>
      <c r="L40"/>
      <c r="M40"/>
    </row>
    <row r="41" spans="1:13" s="1" customFormat="1" ht="19.95" customHeight="1" x14ac:dyDescent="0.25">
      <c r="A41" s="3" t="s">
        <v>96</v>
      </c>
      <c r="B41" s="8">
        <f t="shared" si="0"/>
        <v>625</v>
      </c>
      <c r="C41" s="8">
        <v>500</v>
      </c>
      <c r="D41" s="8">
        <f t="shared" si="2"/>
        <v>562.5</v>
      </c>
      <c r="E41" s="8">
        <v>450</v>
      </c>
      <c r="F41" s="3" t="s">
        <v>52</v>
      </c>
      <c r="G41" s="3" t="s">
        <v>12</v>
      </c>
      <c r="H41" s="3">
        <v>25.2</v>
      </c>
      <c r="I41" s="6"/>
      <c r="J41"/>
      <c r="K41"/>
      <c r="L41"/>
      <c r="M41"/>
    </row>
    <row r="42" spans="1:13" s="1" customFormat="1" ht="19.95" customHeight="1" x14ac:dyDescent="0.25">
      <c r="A42" s="3" t="s">
        <v>97</v>
      </c>
      <c r="B42" s="8">
        <f t="shared" si="0"/>
        <v>687.5</v>
      </c>
      <c r="C42" s="8">
        <f t="shared" si="3"/>
        <v>550</v>
      </c>
      <c r="D42" s="8">
        <f t="shared" si="2"/>
        <v>625</v>
      </c>
      <c r="E42" s="8">
        <v>500</v>
      </c>
      <c r="F42" s="3" t="s">
        <v>53</v>
      </c>
      <c r="G42" s="3" t="s">
        <v>105</v>
      </c>
      <c r="H42" s="3">
        <v>25.8</v>
      </c>
      <c r="I42" s="6"/>
      <c r="J42"/>
      <c r="K42"/>
      <c r="L42"/>
      <c r="M42"/>
    </row>
    <row r="43" spans="1:13" s="1" customFormat="1" ht="19.95" customHeight="1" x14ac:dyDescent="0.25">
      <c r="A43" s="3" t="s">
        <v>97</v>
      </c>
      <c r="B43" s="8">
        <f t="shared" si="0"/>
        <v>687.5</v>
      </c>
      <c r="C43" s="8">
        <f t="shared" si="3"/>
        <v>550</v>
      </c>
      <c r="D43" s="8">
        <f t="shared" si="2"/>
        <v>625</v>
      </c>
      <c r="E43" s="8">
        <v>500</v>
      </c>
      <c r="F43" s="3" t="s">
        <v>54</v>
      </c>
      <c r="G43" s="3" t="s">
        <v>12</v>
      </c>
      <c r="H43" s="3">
        <v>25.2</v>
      </c>
      <c r="I43" s="6"/>
      <c r="J43"/>
      <c r="K43"/>
      <c r="L43"/>
      <c r="M43"/>
    </row>
    <row r="44" spans="1:13" s="1" customFormat="1" ht="19.95" customHeight="1" x14ac:dyDescent="0.25">
      <c r="A44" s="3" t="s">
        <v>98</v>
      </c>
      <c r="B44" s="8">
        <f t="shared" si="0"/>
        <v>750</v>
      </c>
      <c r="C44" s="8">
        <v>600</v>
      </c>
      <c r="D44" s="8">
        <f t="shared" si="2"/>
        <v>700</v>
      </c>
      <c r="E44" s="8">
        <v>560</v>
      </c>
      <c r="F44" s="3" t="s">
        <v>55</v>
      </c>
      <c r="G44" s="3" t="s">
        <v>105</v>
      </c>
      <c r="H44" s="3">
        <v>25.8</v>
      </c>
      <c r="I44" s="6"/>
      <c r="J44"/>
      <c r="K44"/>
      <c r="L44"/>
      <c r="M44"/>
    </row>
    <row r="45" spans="1:13" ht="19.95" customHeight="1" x14ac:dyDescent="0.25">
      <c r="A45" s="3" t="s">
        <v>98</v>
      </c>
      <c r="B45" s="8">
        <f t="shared" si="0"/>
        <v>750</v>
      </c>
      <c r="C45" s="8">
        <v>600</v>
      </c>
      <c r="D45" s="8">
        <f t="shared" si="2"/>
        <v>700</v>
      </c>
      <c r="E45" s="8">
        <v>560</v>
      </c>
      <c r="F45" s="3" t="s">
        <v>56</v>
      </c>
      <c r="G45" s="3" t="s">
        <v>12</v>
      </c>
      <c r="H45" s="3">
        <v>25.2</v>
      </c>
      <c r="I45" s="6"/>
    </row>
    <row r="46" spans="1:13" ht="19.95" customHeight="1" x14ac:dyDescent="0.25">
      <c r="A46" s="3" t="s">
        <v>95</v>
      </c>
      <c r="B46" s="8">
        <f t="shared" si="0"/>
        <v>550</v>
      </c>
      <c r="C46" s="8">
        <f t="shared" si="3"/>
        <v>440.00000000000006</v>
      </c>
      <c r="D46" s="8">
        <f t="shared" si="2"/>
        <v>500</v>
      </c>
      <c r="E46" s="8">
        <v>400</v>
      </c>
      <c r="F46" s="3" t="s">
        <v>57</v>
      </c>
      <c r="G46" s="3" t="s">
        <v>12</v>
      </c>
      <c r="H46" s="3">
        <v>25.2</v>
      </c>
      <c r="I46" s="6"/>
    </row>
    <row r="47" spans="1:13" ht="19.95" customHeight="1" x14ac:dyDescent="0.25">
      <c r="A47" s="3" t="s">
        <v>96</v>
      </c>
      <c r="B47" s="8">
        <f t="shared" si="0"/>
        <v>625</v>
      </c>
      <c r="C47" s="8">
        <v>500</v>
      </c>
      <c r="D47" s="8">
        <f t="shared" si="2"/>
        <v>562.5</v>
      </c>
      <c r="E47" s="8">
        <v>450</v>
      </c>
      <c r="F47" s="3" t="s">
        <v>58</v>
      </c>
      <c r="G47" s="3" t="s">
        <v>12</v>
      </c>
      <c r="H47" s="3">
        <v>25.2</v>
      </c>
      <c r="I47" s="6"/>
    </row>
    <row r="48" spans="1:13" ht="19.05" customHeight="1" x14ac:dyDescent="0.25">
      <c r="A48" s="3" t="s">
        <v>97</v>
      </c>
      <c r="B48" s="8">
        <f t="shared" si="0"/>
        <v>687.5</v>
      </c>
      <c r="C48" s="8">
        <f t="shared" si="3"/>
        <v>550</v>
      </c>
      <c r="D48" s="8">
        <f t="shared" si="2"/>
        <v>625</v>
      </c>
      <c r="E48" s="8">
        <v>500</v>
      </c>
      <c r="F48" s="3" t="s">
        <v>59</v>
      </c>
      <c r="G48" s="3" t="s">
        <v>12</v>
      </c>
      <c r="H48" s="3">
        <v>25.2</v>
      </c>
      <c r="I48" s="6"/>
    </row>
    <row r="49" spans="1:9" ht="19.2" customHeight="1" x14ac:dyDescent="0.25">
      <c r="A49" s="3" t="s">
        <v>98</v>
      </c>
      <c r="B49" s="8">
        <f t="shared" si="0"/>
        <v>750</v>
      </c>
      <c r="C49" s="8">
        <v>600</v>
      </c>
      <c r="D49" s="8">
        <f t="shared" si="2"/>
        <v>700</v>
      </c>
      <c r="E49" s="8">
        <v>560</v>
      </c>
      <c r="F49" s="3" t="s">
        <v>60</v>
      </c>
      <c r="G49" s="3" t="s">
        <v>12</v>
      </c>
      <c r="H49" s="3">
        <v>25.2</v>
      </c>
      <c r="I49" s="6"/>
    </row>
    <row r="50" spans="1:9" ht="19.95" customHeight="1" x14ac:dyDescent="0.25">
      <c r="A50" s="3" t="s">
        <v>99</v>
      </c>
      <c r="B50" s="8">
        <f t="shared" si="0"/>
        <v>825</v>
      </c>
      <c r="C50" s="8">
        <f t="shared" si="3"/>
        <v>660</v>
      </c>
      <c r="D50" s="8">
        <f t="shared" si="2"/>
        <v>750</v>
      </c>
      <c r="E50" s="8">
        <v>600</v>
      </c>
      <c r="F50" s="3" t="s">
        <v>61</v>
      </c>
      <c r="G50" s="3" t="s">
        <v>12</v>
      </c>
      <c r="H50" s="3">
        <v>25.2</v>
      </c>
      <c r="I50" s="6"/>
    </row>
    <row r="51" spans="1:9" ht="19.95" customHeight="1" x14ac:dyDescent="0.25">
      <c r="A51" s="3" t="s">
        <v>100</v>
      </c>
      <c r="B51" s="8">
        <f t="shared" si="0"/>
        <v>900</v>
      </c>
      <c r="C51" s="8">
        <v>720</v>
      </c>
      <c r="D51" s="8">
        <f t="shared" si="2"/>
        <v>825</v>
      </c>
      <c r="E51" s="8">
        <v>660</v>
      </c>
      <c r="F51" s="3" t="s">
        <v>62</v>
      </c>
      <c r="G51" s="3" t="s">
        <v>12</v>
      </c>
      <c r="H51" s="3">
        <v>25.2</v>
      </c>
      <c r="I51" s="6"/>
    </row>
    <row r="52" spans="1:9" ht="19.95" customHeight="1" x14ac:dyDescent="0.25">
      <c r="A52" s="3" t="s">
        <v>101</v>
      </c>
      <c r="B52" s="8">
        <f t="shared" si="0"/>
        <v>1000</v>
      </c>
      <c r="C52" s="8">
        <v>800</v>
      </c>
      <c r="D52" s="8">
        <f t="shared" si="2"/>
        <v>900</v>
      </c>
      <c r="E52" s="8">
        <v>720</v>
      </c>
      <c r="F52" s="3" t="s">
        <v>63</v>
      </c>
      <c r="G52" s="3" t="s">
        <v>12</v>
      </c>
      <c r="H52" s="3">
        <v>25.2</v>
      </c>
      <c r="I52" s="6"/>
    </row>
    <row r="53" spans="1:9" ht="19.95" customHeight="1" x14ac:dyDescent="0.25">
      <c r="A53" s="3" t="s">
        <v>102</v>
      </c>
      <c r="B53" s="8">
        <f t="shared" si="0"/>
        <v>1100</v>
      </c>
      <c r="C53" s="8">
        <f t="shared" si="3"/>
        <v>880.00000000000011</v>
      </c>
      <c r="D53" s="8">
        <f t="shared" si="2"/>
        <v>1000</v>
      </c>
      <c r="E53" s="8">
        <v>800</v>
      </c>
      <c r="F53" s="3" t="s">
        <v>64</v>
      </c>
      <c r="G53" s="3" t="s">
        <v>12</v>
      </c>
      <c r="H53" s="3">
        <v>25.2</v>
      </c>
      <c r="I53" s="6"/>
    </row>
    <row r="54" spans="1:9" ht="19.95" customHeight="1" x14ac:dyDescent="0.25">
      <c r="A54" s="3" t="s">
        <v>101</v>
      </c>
      <c r="B54" s="8">
        <f t="shared" si="0"/>
        <v>1000</v>
      </c>
      <c r="C54" s="8">
        <v>800</v>
      </c>
      <c r="D54" s="8">
        <f t="shared" si="2"/>
        <v>900</v>
      </c>
      <c r="E54" s="8">
        <v>720</v>
      </c>
      <c r="F54" s="3" t="s">
        <v>65</v>
      </c>
      <c r="G54" s="3" t="s">
        <v>12</v>
      </c>
      <c r="H54" s="3">
        <v>35.1</v>
      </c>
      <c r="I54" s="6"/>
    </row>
    <row r="55" spans="1:9" ht="19.95" customHeight="1" x14ac:dyDescent="0.25">
      <c r="A55" s="3" t="s">
        <v>102</v>
      </c>
      <c r="B55" s="8">
        <f t="shared" si="0"/>
        <v>1100</v>
      </c>
      <c r="C55" s="8">
        <f t="shared" si="3"/>
        <v>880.00000000000011</v>
      </c>
      <c r="D55" s="8">
        <f t="shared" si="2"/>
        <v>1000</v>
      </c>
      <c r="E55" s="8">
        <v>800</v>
      </c>
      <c r="F55" s="3" t="s">
        <v>66</v>
      </c>
      <c r="G55" s="3" t="s">
        <v>12</v>
      </c>
      <c r="H55" s="3">
        <v>35.1</v>
      </c>
      <c r="I55" s="6"/>
    </row>
    <row r="56" spans="1:9" ht="19.95" customHeight="1" x14ac:dyDescent="0.25">
      <c r="A56" s="3" t="s">
        <v>103</v>
      </c>
      <c r="B56" s="8">
        <f t="shared" si="0"/>
        <v>1250</v>
      </c>
      <c r="C56" s="8">
        <v>1000</v>
      </c>
      <c r="D56" s="8">
        <f t="shared" si="2"/>
        <v>1125</v>
      </c>
      <c r="E56" s="8">
        <v>900</v>
      </c>
      <c r="F56" s="3" t="s">
        <v>67</v>
      </c>
      <c r="G56" s="3" t="s">
        <v>12</v>
      </c>
      <c r="H56" s="3">
        <v>35.1</v>
      </c>
      <c r="I56" s="6"/>
    </row>
    <row r="57" spans="1:9" ht="19.95" customHeight="1" x14ac:dyDescent="0.25">
      <c r="A57" s="3" t="s">
        <v>104</v>
      </c>
      <c r="B57" s="8">
        <f t="shared" si="0"/>
        <v>1375</v>
      </c>
      <c r="C57" s="8">
        <f t="shared" si="3"/>
        <v>1100</v>
      </c>
      <c r="D57" s="8">
        <f t="shared" si="2"/>
        <v>1250</v>
      </c>
      <c r="E57" s="8">
        <v>1000</v>
      </c>
      <c r="F57" s="3" t="s">
        <v>68</v>
      </c>
      <c r="G57" s="3" t="s">
        <v>12</v>
      </c>
      <c r="H57" s="3">
        <v>35.1</v>
      </c>
      <c r="I57" s="6"/>
    </row>
    <row r="58" spans="1:9" x14ac:dyDescent="0.25">
      <c r="G58" s="4"/>
      <c r="H58" s="4"/>
      <c r="I58" s="7"/>
    </row>
    <row r="59" spans="1:9" x14ac:dyDescent="0.25">
      <c r="G59" s="4"/>
      <c r="H59" s="4"/>
      <c r="I59" s="7"/>
    </row>
    <row r="60" spans="1:9" x14ac:dyDescent="0.25">
      <c r="I60" s="7"/>
    </row>
    <row r="61" spans="1:9" x14ac:dyDescent="0.25">
      <c r="I61" s="7"/>
    </row>
    <row r="62" spans="1:9" x14ac:dyDescent="0.25">
      <c r="I62" s="7"/>
    </row>
    <row r="63" spans="1:9" x14ac:dyDescent="0.25">
      <c r="I63" s="7"/>
    </row>
    <row r="64" spans="1:9" x14ac:dyDescent="0.25">
      <c r="I64" s="7"/>
    </row>
    <row r="65" spans="9:9" x14ac:dyDescent="0.25">
      <c r="I65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5"/>
  <sheetViews>
    <sheetView topLeftCell="A31" workbookViewId="0">
      <selection activeCell="A38" sqref="A38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70</v>
      </c>
      <c r="B4" s="8">
        <f>C4/0.8</f>
        <v>22</v>
      </c>
      <c r="C4" s="8">
        <f>E4*1.1</f>
        <v>17.600000000000001</v>
      </c>
      <c r="D4" s="8">
        <f>E4/0.8</f>
        <v>20</v>
      </c>
      <c r="E4" s="8">
        <v>16</v>
      </c>
      <c r="F4" s="3" t="s">
        <v>106</v>
      </c>
      <c r="G4" s="3" t="s">
        <v>11</v>
      </c>
      <c r="H4" s="3">
        <v>2.2999999999999998</v>
      </c>
      <c r="I4" s="6"/>
      <c r="J4"/>
      <c r="K4"/>
      <c r="L4"/>
      <c r="M4"/>
    </row>
    <row r="5" spans="1:13" s="1" customFormat="1" ht="19.95" customHeight="1" x14ac:dyDescent="0.25">
      <c r="A5" s="3" t="s">
        <v>70</v>
      </c>
      <c r="B5" s="8">
        <f>C5/0.8</f>
        <v>22</v>
      </c>
      <c r="C5" s="8">
        <f>E5*1.1</f>
        <v>17.600000000000001</v>
      </c>
      <c r="D5" s="8">
        <f>E5/0.8</f>
        <v>20</v>
      </c>
      <c r="E5" s="8">
        <v>16</v>
      </c>
      <c r="F5" s="3" t="s">
        <v>111</v>
      </c>
      <c r="G5" s="3" t="s">
        <v>11</v>
      </c>
      <c r="H5" s="3">
        <v>2.2999999999999998</v>
      </c>
      <c r="I5" s="6"/>
      <c r="J5"/>
      <c r="K5"/>
      <c r="L5"/>
      <c r="M5"/>
    </row>
    <row r="6" spans="1:13" s="1" customFormat="1" ht="19.95" customHeight="1" x14ac:dyDescent="0.25">
      <c r="A6" s="3" t="s">
        <v>71</v>
      </c>
      <c r="B6" s="8">
        <f t="shared" ref="B6:B37" si="0">C6/0.8</f>
        <v>27.5</v>
      </c>
      <c r="C6" s="8">
        <f t="shared" ref="C6" si="1">E6*1.1</f>
        <v>22</v>
      </c>
      <c r="D6" s="8">
        <f t="shared" ref="D6:D37" si="2">E6/0.8</f>
        <v>25</v>
      </c>
      <c r="E6" s="8">
        <v>20</v>
      </c>
      <c r="F6" s="3" t="s">
        <v>107</v>
      </c>
      <c r="G6" s="3" t="s">
        <v>11</v>
      </c>
      <c r="H6" s="3">
        <v>2.7</v>
      </c>
      <c r="I6" s="6"/>
      <c r="J6"/>
      <c r="K6"/>
      <c r="L6"/>
      <c r="M6"/>
    </row>
    <row r="7" spans="1:13" s="1" customFormat="1" ht="19.95" customHeight="1" x14ac:dyDescent="0.25">
      <c r="A7" s="3" t="s">
        <v>71</v>
      </c>
      <c r="B7" s="8">
        <f t="shared" si="0"/>
        <v>27.5</v>
      </c>
      <c r="C7" s="8">
        <f t="shared" ref="C7:C13" si="3">E7*1.1</f>
        <v>22</v>
      </c>
      <c r="D7" s="8">
        <f t="shared" si="2"/>
        <v>25</v>
      </c>
      <c r="E7" s="8">
        <v>20</v>
      </c>
      <c r="F7" s="3" t="s">
        <v>112</v>
      </c>
      <c r="G7" s="3" t="s">
        <v>11</v>
      </c>
      <c r="H7" s="3">
        <v>2.7</v>
      </c>
      <c r="I7" s="6"/>
      <c r="J7"/>
      <c r="K7"/>
      <c r="L7"/>
      <c r="M7"/>
    </row>
    <row r="8" spans="1:13" s="1" customFormat="1" ht="19.95" customHeight="1" x14ac:dyDescent="0.25">
      <c r="A8" s="3" t="s">
        <v>140</v>
      </c>
      <c r="B8" s="8">
        <f t="shared" si="0"/>
        <v>33</v>
      </c>
      <c r="C8" s="8">
        <f t="shared" ref="C8" si="4">E8*1.1</f>
        <v>26.400000000000002</v>
      </c>
      <c r="D8" s="8">
        <f t="shared" si="2"/>
        <v>30</v>
      </c>
      <c r="E8" s="8">
        <v>24</v>
      </c>
      <c r="F8" s="3" t="s">
        <v>108</v>
      </c>
      <c r="G8" s="3" t="s">
        <v>11</v>
      </c>
      <c r="H8" s="3">
        <v>3</v>
      </c>
      <c r="I8" s="6"/>
      <c r="J8"/>
      <c r="K8"/>
      <c r="L8"/>
      <c r="M8"/>
    </row>
    <row r="9" spans="1:13" s="1" customFormat="1" ht="19.95" customHeight="1" x14ac:dyDescent="0.25">
      <c r="A9" s="3" t="s">
        <v>140</v>
      </c>
      <c r="B9" s="8">
        <f t="shared" si="0"/>
        <v>33</v>
      </c>
      <c r="C9" s="8">
        <f t="shared" si="3"/>
        <v>26.400000000000002</v>
      </c>
      <c r="D9" s="8">
        <f t="shared" si="2"/>
        <v>30</v>
      </c>
      <c r="E9" s="8">
        <v>24</v>
      </c>
      <c r="F9" s="3" t="s">
        <v>113</v>
      </c>
      <c r="G9" s="3" t="s">
        <v>11</v>
      </c>
      <c r="H9" s="3">
        <v>3</v>
      </c>
      <c r="I9" s="6"/>
      <c r="J9"/>
      <c r="K9"/>
      <c r="L9"/>
      <c r="M9"/>
    </row>
    <row r="10" spans="1:13" s="1" customFormat="1" ht="19.95" customHeight="1" x14ac:dyDescent="0.25">
      <c r="A10" s="3" t="s">
        <v>141</v>
      </c>
      <c r="B10" s="8">
        <f t="shared" si="0"/>
        <v>41.25</v>
      </c>
      <c r="C10" s="8">
        <f t="shared" ref="C10" si="5">E10*1.1</f>
        <v>33</v>
      </c>
      <c r="D10" s="8">
        <f t="shared" si="2"/>
        <v>37.5</v>
      </c>
      <c r="E10" s="8">
        <v>30</v>
      </c>
      <c r="F10" s="3" t="s">
        <v>109</v>
      </c>
      <c r="G10" s="3" t="s">
        <v>11</v>
      </c>
      <c r="H10" s="3">
        <v>3.2</v>
      </c>
      <c r="I10" s="6"/>
      <c r="J10"/>
      <c r="K10"/>
      <c r="L10"/>
      <c r="M10"/>
    </row>
    <row r="11" spans="1:13" s="1" customFormat="1" ht="19.95" customHeight="1" x14ac:dyDescent="0.25">
      <c r="A11" s="3" t="s">
        <v>141</v>
      </c>
      <c r="B11" s="8">
        <f t="shared" si="0"/>
        <v>41.25</v>
      </c>
      <c r="C11" s="8">
        <f t="shared" si="3"/>
        <v>33</v>
      </c>
      <c r="D11" s="8">
        <f t="shared" si="2"/>
        <v>37.5</v>
      </c>
      <c r="E11" s="8">
        <v>30</v>
      </c>
      <c r="F11" s="3" t="s">
        <v>114</v>
      </c>
      <c r="G11" s="3" t="s">
        <v>11</v>
      </c>
      <c r="H11" s="3">
        <v>3.2</v>
      </c>
      <c r="I11" s="6"/>
      <c r="J11"/>
      <c r="K11"/>
      <c r="L11"/>
      <c r="M11"/>
    </row>
    <row r="12" spans="1:13" s="1" customFormat="1" ht="19.8" customHeight="1" x14ac:dyDescent="0.25">
      <c r="A12" s="3" t="s">
        <v>142</v>
      </c>
      <c r="B12" s="8">
        <f t="shared" si="0"/>
        <v>49.5</v>
      </c>
      <c r="C12" s="8">
        <f t="shared" ref="C12" si="6">E12*1.1</f>
        <v>39.6</v>
      </c>
      <c r="D12" s="8">
        <f t="shared" si="2"/>
        <v>45</v>
      </c>
      <c r="E12" s="8">
        <v>36</v>
      </c>
      <c r="F12" s="3" t="s">
        <v>110</v>
      </c>
      <c r="G12" s="3" t="s">
        <v>11</v>
      </c>
      <c r="H12" s="3">
        <v>3.2</v>
      </c>
      <c r="I12" s="6"/>
      <c r="J12"/>
      <c r="K12"/>
      <c r="L12"/>
      <c r="M12"/>
    </row>
    <row r="13" spans="1:13" s="1" customFormat="1" ht="19.8" customHeight="1" x14ac:dyDescent="0.25">
      <c r="A13" s="3" t="s">
        <v>142</v>
      </c>
      <c r="B13" s="8">
        <f t="shared" si="0"/>
        <v>49.5</v>
      </c>
      <c r="C13" s="8">
        <f t="shared" si="3"/>
        <v>39.6</v>
      </c>
      <c r="D13" s="8">
        <f t="shared" si="2"/>
        <v>45</v>
      </c>
      <c r="E13" s="8">
        <v>36</v>
      </c>
      <c r="F13" s="3" t="s">
        <v>115</v>
      </c>
      <c r="G13" s="3" t="s">
        <v>11</v>
      </c>
      <c r="H13" s="3">
        <v>3.2</v>
      </c>
      <c r="I13" s="6"/>
      <c r="J13"/>
      <c r="K13"/>
      <c r="L13"/>
      <c r="M13"/>
    </row>
    <row r="14" spans="1:13" s="1" customFormat="1" ht="19.2" customHeight="1" x14ac:dyDescent="0.25">
      <c r="A14" s="3" t="s">
        <v>75</v>
      </c>
      <c r="B14" s="8">
        <f t="shared" si="0"/>
        <v>68.75</v>
      </c>
      <c r="C14" s="8">
        <f>E14*1.1</f>
        <v>55.000000000000007</v>
      </c>
      <c r="D14" s="8">
        <f t="shared" si="2"/>
        <v>62.5</v>
      </c>
      <c r="E14" s="8">
        <v>50</v>
      </c>
      <c r="F14" s="3" t="s">
        <v>116</v>
      </c>
      <c r="G14" s="3" t="s">
        <v>11</v>
      </c>
      <c r="H14" s="3">
        <v>3.5</v>
      </c>
      <c r="I14" s="6"/>
      <c r="J14"/>
      <c r="K14"/>
      <c r="L14"/>
      <c r="M14"/>
    </row>
    <row r="15" spans="1:13" s="1" customFormat="1" ht="19.95" customHeight="1" x14ac:dyDescent="0.25">
      <c r="A15" s="3" t="s">
        <v>76</v>
      </c>
      <c r="B15" s="8">
        <f t="shared" si="0"/>
        <v>75</v>
      </c>
      <c r="C15" s="8">
        <v>60</v>
      </c>
      <c r="D15" s="8">
        <f t="shared" si="2"/>
        <v>68.75</v>
      </c>
      <c r="E15" s="8">
        <v>55</v>
      </c>
      <c r="F15" s="3" t="s">
        <v>117</v>
      </c>
      <c r="G15" s="3" t="s">
        <v>11</v>
      </c>
      <c r="H15" s="3">
        <v>4.0999999999999996</v>
      </c>
      <c r="I15" s="6"/>
      <c r="J15"/>
      <c r="K15"/>
      <c r="L15"/>
      <c r="M15"/>
    </row>
    <row r="16" spans="1:13" s="1" customFormat="1" ht="19.95" customHeight="1" x14ac:dyDescent="0.25">
      <c r="A16" s="3" t="s">
        <v>77</v>
      </c>
      <c r="B16" s="8">
        <f t="shared" si="0"/>
        <v>82.5</v>
      </c>
      <c r="C16" s="8">
        <f>E16*1.1</f>
        <v>66</v>
      </c>
      <c r="D16" s="8">
        <f t="shared" si="2"/>
        <v>75</v>
      </c>
      <c r="E16" s="8">
        <v>60</v>
      </c>
      <c r="F16" s="3" t="s">
        <v>118</v>
      </c>
      <c r="G16" s="3" t="s">
        <v>11</v>
      </c>
      <c r="H16" s="3">
        <v>4.0999999999999996</v>
      </c>
      <c r="I16" s="6"/>
      <c r="J16"/>
      <c r="K16"/>
      <c r="L16"/>
      <c r="M16"/>
    </row>
    <row r="17" spans="1:13" s="1" customFormat="1" ht="19.95" customHeight="1" x14ac:dyDescent="0.25">
      <c r="A17" s="3" t="s">
        <v>78</v>
      </c>
      <c r="B17" s="8">
        <f t="shared" si="0"/>
        <v>88</v>
      </c>
      <c r="C17" s="8">
        <f t="shared" ref="C17:C34" si="7">E17*1.1</f>
        <v>70.400000000000006</v>
      </c>
      <c r="D17" s="8">
        <f t="shared" si="2"/>
        <v>80</v>
      </c>
      <c r="E17" s="8">
        <v>64</v>
      </c>
      <c r="F17" s="3" t="s">
        <v>119</v>
      </c>
      <c r="G17" s="3" t="s">
        <v>11</v>
      </c>
      <c r="H17" s="3">
        <v>4.0999999999999996</v>
      </c>
      <c r="I17" s="6"/>
      <c r="J17"/>
      <c r="K17"/>
      <c r="L17"/>
      <c r="M17"/>
    </row>
    <row r="18" spans="1:13" ht="19.95" customHeight="1" x14ac:dyDescent="0.25">
      <c r="A18" s="3" t="s">
        <v>75</v>
      </c>
      <c r="B18" s="8">
        <f t="shared" si="0"/>
        <v>68.75</v>
      </c>
      <c r="C18" s="8">
        <f t="shared" si="7"/>
        <v>55.000000000000007</v>
      </c>
      <c r="D18" s="8">
        <f t="shared" si="2"/>
        <v>62.5</v>
      </c>
      <c r="E18" s="8">
        <v>50</v>
      </c>
      <c r="F18" s="3" t="s">
        <v>120</v>
      </c>
      <c r="G18" s="3" t="s">
        <v>11</v>
      </c>
      <c r="H18" s="3">
        <v>4.3</v>
      </c>
      <c r="I18" s="6"/>
    </row>
    <row r="19" spans="1:13" s="1" customFormat="1" ht="19.95" customHeight="1" x14ac:dyDescent="0.25">
      <c r="A19" s="3" t="s">
        <v>76</v>
      </c>
      <c r="B19" s="8">
        <f t="shared" si="0"/>
        <v>75</v>
      </c>
      <c r="C19" s="8">
        <v>60</v>
      </c>
      <c r="D19" s="8">
        <f t="shared" si="2"/>
        <v>68.75</v>
      </c>
      <c r="E19" s="8">
        <v>55</v>
      </c>
      <c r="F19" s="3" t="s">
        <v>121</v>
      </c>
      <c r="G19" s="3" t="s">
        <v>11</v>
      </c>
      <c r="H19" s="3">
        <v>4.3</v>
      </c>
      <c r="I19" s="6"/>
      <c r="J19"/>
      <c r="K19"/>
      <c r="L19"/>
      <c r="M19"/>
    </row>
    <row r="20" spans="1:13" s="1" customFormat="1" ht="19.95" customHeight="1" x14ac:dyDescent="0.25">
      <c r="A20" s="3" t="s">
        <v>143</v>
      </c>
      <c r="B20" s="8">
        <f t="shared" si="0"/>
        <v>100</v>
      </c>
      <c r="C20" s="8">
        <v>80</v>
      </c>
      <c r="D20" s="8">
        <f t="shared" si="2"/>
        <v>91.25</v>
      </c>
      <c r="E20" s="8">
        <v>73</v>
      </c>
      <c r="F20" s="3" t="s">
        <v>122</v>
      </c>
      <c r="G20" s="3" t="s">
        <v>11</v>
      </c>
      <c r="H20" s="3">
        <v>4.3</v>
      </c>
      <c r="I20" s="6"/>
      <c r="J20"/>
      <c r="K20"/>
      <c r="L20"/>
      <c r="M20"/>
    </row>
    <row r="21" spans="1:13" s="1" customFormat="1" ht="19.95" customHeight="1" x14ac:dyDescent="0.25">
      <c r="A21" s="3" t="s">
        <v>80</v>
      </c>
      <c r="B21" s="8">
        <f t="shared" si="0"/>
        <v>125.125</v>
      </c>
      <c r="C21" s="8">
        <f t="shared" si="7"/>
        <v>100.10000000000001</v>
      </c>
      <c r="D21" s="8">
        <f t="shared" si="2"/>
        <v>113.75</v>
      </c>
      <c r="E21" s="8">
        <v>91</v>
      </c>
      <c r="F21" s="3" t="s">
        <v>123</v>
      </c>
      <c r="G21" s="3" t="s">
        <v>11</v>
      </c>
      <c r="H21" s="3">
        <v>4.3</v>
      </c>
      <c r="I21" s="6"/>
      <c r="J21"/>
      <c r="K21"/>
      <c r="L21"/>
      <c r="M21"/>
    </row>
    <row r="22" spans="1:13" s="1" customFormat="1" ht="19.95" customHeight="1" x14ac:dyDescent="0.25">
      <c r="A22" s="3" t="s">
        <v>81</v>
      </c>
      <c r="B22" s="8">
        <f t="shared" si="0"/>
        <v>137.5</v>
      </c>
      <c r="C22" s="8">
        <f t="shared" si="7"/>
        <v>110.00000000000001</v>
      </c>
      <c r="D22" s="8">
        <f t="shared" si="2"/>
        <v>125</v>
      </c>
      <c r="E22" s="8">
        <v>100</v>
      </c>
      <c r="F22" s="3" t="s">
        <v>124</v>
      </c>
      <c r="G22" s="3" t="s">
        <v>11</v>
      </c>
      <c r="H22" s="3">
        <v>4.3</v>
      </c>
      <c r="I22" s="6"/>
      <c r="J22"/>
      <c r="K22"/>
      <c r="L22"/>
      <c r="M22"/>
    </row>
    <row r="23" spans="1:13" s="1" customFormat="1" ht="19.95" customHeight="1" x14ac:dyDescent="0.25">
      <c r="A23" s="3" t="s">
        <v>82</v>
      </c>
      <c r="B23" s="8">
        <f t="shared" si="0"/>
        <v>165</v>
      </c>
      <c r="C23" s="8">
        <f t="shared" si="7"/>
        <v>132</v>
      </c>
      <c r="D23" s="8">
        <f t="shared" si="2"/>
        <v>150</v>
      </c>
      <c r="E23" s="8">
        <v>120</v>
      </c>
      <c r="F23" s="3" t="s">
        <v>125</v>
      </c>
      <c r="G23" s="3" t="s">
        <v>12</v>
      </c>
      <c r="H23" s="3">
        <v>6.5</v>
      </c>
      <c r="I23" s="6"/>
      <c r="J23"/>
      <c r="K23"/>
      <c r="L23"/>
      <c r="M23"/>
    </row>
    <row r="24" spans="1:13" s="1" customFormat="1" ht="19.95" customHeight="1" x14ac:dyDescent="0.25">
      <c r="A24" s="3" t="s">
        <v>144</v>
      </c>
      <c r="B24" s="8">
        <f t="shared" si="0"/>
        <v>175</v>
      </c>
      <c r="C24" s="8">
        <v>140</v>
      </c>
      <c r="D24" s="8">
        <f t="shared" si="2"/>
        <v>160</v>
      </c>
      <c r="E24" s="8">
        <v>128</v>
      </c>
      <c r="F24" s="3" t="s">
        <v>126</v>
      </c>
      <c r="G24" s="3" t="s">
        <v>12</v>
      </c>
      <c r="H24" s="3">
        <v>6.5</v>
      </c>
      <c r="I24" s="6"/>
      <c r="J24"/>
      <c r="K24"/>
      <c r="L24"/>
      <c r="M24"/>
    </row>
    <row r="25" spans="1:13" ht="19.95" customHeight="1" x14ac:dyDescent="0.25">
      <c r="A25" s="3" t="s">
        <v>85</v>
      </c>
      <c r="B25" s="8">
        <f t="shared" si="0"/>
        <v>220</v>
      </c>
      <c r="C25" s="8">
        <v>176</v>
      </c>
      <c r="D25" s="8">
        <f t="shared" si="2"/>
        <v>200</v>
      </c>
      <c r="E25" s="8">
        <v>160</v>
      </c>
      <c r="F25" s="3" t="s">
        <v>127</v>
      </c>
      <c r="G25" s="3" t="s">
        <v>12</v>
      </c>
      <c r="H25" s="3">
        <v>6.5</v>
      </c>
      <c r="I25" s="6"/>
    </row>
    <row r="26" spans="1:13" ht="19.95" customHeight="1" x14ac:dyDescent="0.25">
      <c r="A26" s="3" t="s">
        <v>86</v>
      </c>
      <c r="B26" s="8">
        <f t="shared" si="0"/>
        <v>250</v>
      </c>
      <c r="C26" s="8">
        <v>200</v>
      </c>
      <c r="D26" s="8">
        <f t="shared" si="2"/>
        <v>225</v>
      </c>
      <c r="E26" s="8">
        <v>180</v>
      </c>
      <c r="F26" s="3" t="s">
        <v>128</v>
      </c>
      <c r="G26" s="3" t="s">
        <v>12</v>
      </c>
      <c r="H26" s="3">
        <v>8.9</v>
      </c>
      <c r="I26" s="6"/>
    </row>
    <row r="27" spans="1:13" ht="19.95" customHeight="1" x14ac:dyDescent="0.25">
      <c r="A27" s="3" t="s">
        <v>87</v>
      </c>
      <c r="B27" s="8">
        <f t="shared" si="0"/>
        <v>275</v>
      </c>
      <c r="C27" s="8">
        <f t="shared" si="7"/>
        <v>220.00000000000003</v>
      </c>
      <c r="D27" s="8">
        <f t="shared" si="2"/>
        <v>250</v>
      </c>
      <c r="E27" s="8">
        <v>200</v>
      </c>
      <c r="F27" s="3" t="s">
        <v>129</v>
      </c>
      <c r="G27" s="3" t="s">
        <v>12</v>
      </c>
      <c r="H27" s="3">
        <v>8.9</v>
      </c>
      <c r="I27" s="6"/>
    </row>
    <row r="28" spans="1:13" ht="19.05" customHeight="1" x14ac:dyDescent="0.25">
      <c r="A28" s="3" t="s">
        <v>145</v>
      </c>
      <c r="B28" s="8">
        <f t="shared" si="0"/>
        <v>300</v>
      </c>
      <c r="C28" s="8">
        <v>240</v>
      </c>
      <c r="D28" s="8">
        <f t="shared" si="2"/>
        <v>275</v>
      </c>
      <c r="E28" s="8">
        <v>220</v>
      </c>
      <c r="F28" s="3" t="s">
        <v>130</v>
      </c>
      <c r="G28" s="3" t="s">
        <v>12</v>
      </c>
      <c r="H28" s="3">
        <v>8.9</v>
      </c>
      <c r="I28" s="6"/>
    </row>
    <row r="29" spans="1:13" ht="19.2" customHeight="1" x14ac:dyDescent="0.25">
      <c r="A29" s="3" t="s">
        <v>146</v>
      </c>
      <c r="B29" s="8">
        <f t="shared" si="0"/>
        <v>375</v>
      </c>
      <c r="C29" s="8">
        <v>300</v>
      </c>
      <c r="D29" s="8">
        <f t="shared" si="2"/>
        <v>350</v>
      </c>
      <c r="E29" s="8">
        <v>280</v>
      </c>
      <c r="F29" s="3" t="s">
        <v>131</v>
      </c>
      <c r="G29" s="3" t="s">
        <v>12</v>
      </c>
      <c r="H29" s="3">
        <v>11.8</v>
      </c>
      <c r="I29" s="6"/>
    </row>
    <row r="30" spans="1:13" ht="19.95" customHeight="1" x14ac:dyDescent="0.25">
      <c r="A30" s="3" t="s">
        <v>147</v>
      </c>
      <c r="B30" s="8">
        <f t="shared" si="0"/>
        <v>450</v>
      </c>
      <c r="C30" s="8">
        <v>360</v>
      </c>
      <c r="D30" s="8">
        <f t="shared" si="2"/>
        <v>400</v>
      </c>
      <c r="E30" s="8">
        <v>320</v>
      </c>
      <c r="F30" s="3" t="s">
        <v>132</v>
      </c>
      <c r="G30" s="3" t="s">
        <v>12</v>
      </c>
      <c r="H30" s="3">
        <v>12.8</v>
      </c>
      <c r="I30" s="6"/>
    </row>
    <row r="31" spans="1:13" ht="19.95" customHeight="1" x14ac:dyDescent="0.25">
      <c r="A31" s="3" t="s">
        <v>94</v>
      </c>
      <c r="B31" s="8">
        <f t="shared" si="0"/>
        <v>500</v>
      </c>
      <c r="C31" s="8">
        <v>400</v>
      </c>
      <c r="D31" s="8">
        <f t="shared" si="2"/>
        <v>450</v>
      </c>
      <c r="E31" s="8">
        <v>360</v>
      </c>
      <c r="F31" s="3" t="s">
        <v>133</v>
      </c>
      <c r="G31" s="3" t="s">
        <v>12</v>
      </c>
      <c r="H31" s="3">
        <v>12.8</v>
      </c>
      <c r="I31" s="6"/>
    </row>
    <row r="32" spans="1:13" ht="19.95" customHeight="1" x14ac:dyDescent="0.25">
      <c r="A32" s="3" t="s">
        <v>95</v>
      </c>
      <c r="B32" s="8">
        <f t="shared" si="0"/>
        <v>550</v>
      </c>
      <c r="C32" s="8">
        <f t="shared" si="7"/>
        <v>440.00000000000006</v>
      </c>
      <c r="D32" s="8">
        <f t="shared" si="2"/>
        <v>500</v>
      </c>
      <c r="E32" s="8">
        <v>400</v>
      </c>
      <c r="F32" s="3" t="s">
        <v>134</v>
      </c>
      <c r="G32" s="3" t="s">
        <v>12</v>
      </c>
      <c r="H32" s="3">
        <v>12.8</v>
      </c>
      <c r="I32" s="6"/>
    </row>
    <row r="33" spans="1:9" ht="19.95" customHeight="1" x14ac:dyDescent="0.25">
      <c r="A33" s="3" t="s">
        <v>96</v>
      </c>
      <c r="B33" s="8">
        <f t="shared" si="0"/>
        <v>625</v>
      </c>
      <c r="C33" s="8">
        <v>500</v>
      </c>
      <c r="D33" s="8">
        <f t="shared" si="2"/>
        <v>562.5</v>
      </c>
      <c r="E33" s="8">
        <v>450</v>
      </c>
      <c r="F33" s="3" t="s">
        <v>135</v>
      </c>
      <c r="G33" s="3" t="s">
        <v>12</v>
      </c>
      <c r="H33" s="3">
        <v>25.2</v>
      </c>
      <c r="I33" s="6"/>
    </row>
    <row r="34" spans="1:9" ht="19.95" customHeight="1" x14ac:dyDescent="0.25">
      <c r="A34" s="3" t="s">
        <v>97</v>
      </c>
      <c r="B34" s="8">
        <f t="shared" si="0"/>
        <v>687.5</v>
      </c>
      <c r="C34" s="8">
        <f t="shared" si="7"/>
        <v>550</v>
      </c>
      <c r="D34" s="8">
        <f t="shared" si="2"/>
        <v>625</v>
      </c>
      <c r="E34" s="8">
        <v>500</v>
      </c>
      <c r="F34" s="3" t="s">
        <v>136</v>
      </c>
      <c r="G34" s="3" t="s">
        <v>12</v>
      </c>
      <c r="H34" s="3">
        <v>25.2</v>
      </c>
      <c r="I34" s="6"/>
    </row>
    <row r="35" spans="1:9" ht="19.95" customHeight="1" x14ac:dyDescent="0.25">
      <c r="A35" s="3" t="s">
        <v>98</v>
      </c>
      <c r="B35" s="8">
        <f t="shared" si="0"/>
        <v>750</v>
      </c>
      <c r="C35" s="8">
        <v>600</v>
      </c>
      <c r="D35" s="8">
        <f t="shared" si="2"/>
        <v>687.5</v>
      </c>
      <c r="E35" s="8">
        <v>550</v>
      </c>
      <c r="F35" s="3" t="s">
        <v>137</v>
      </c>
      <c r="G35" s="3" t="s">
        <v>12</v>
      </c>
      <c r="H35" s="3">
        <v>25.2</v>
      </c>
      <c r="I35" s="6"/>
    </row>
    <row r="36" spans="1:9" ht="19.95" customHeight="1" x14ac:dyDescent="0.25">
      <c r="A36" s="3" t="s">
        <v>99</v>
      </c>
      <c r="B36" s="8">
        <f t="shared" si="0"/>
        <v>825</v>
      </c>
      <c r="C36" s="8">
        <v>660</v>
      </c>
      <c r="D36" s="8">
        <f t="shared" si="2"/>
        <v>750</v>
      </c>
      <c r="E36" s="8">
        <v>600</v>
      </c>
      <c r="F36" s="3" t="s">
        <v>138</v>
      </c>
      <c r="G36" s="3" t="s">
        <v>12</v>
      </c>
      <c r="H36" s="3">
        <v>25.2</v>
      </c>
      <c r="I36" s="6"/>
    </row>
    <row r="37" spans="1:9" ht="19.95" customHeight="1" x14ac:dyDescent="0.25">
      <c r="A37" s="3" t="s">
        <v>100</v>
      </c>
      <c r="B37" s="8">
        <f t="shared" si="0"/>
        <v>900</v>
      </c>
      <c r="C37" s="8">
        <v>720</v>
      </c>
      <c r="D37" s="8">
        <f t="shared" si="2"/>
        <v>825</v>
      </c>
      <c r="E37" s="8">
        <v>660</v>
      </c>
      <c r="F37" s="3" t="s">
        <v>139</v>
      </c>
      <c r="G37" s="3" t="s">
        <v>12</v>
      </c>
      <c r="H37" s="3">
        <v>25.2</v>
      </c>
      <c r="I37" s="6"/>
    </row>
    <row r="38" spans="1:9" x14ac:dyDescent="0.25">
      <c r="G38" s="4"/>
      <c r="H38" s="4"/>
      <c r="I38" s="7"/>
    </row>
    <row r="39" spans="1:9" x14ac:dyDescent="0.25">
      <c r="G39" s="4"/>
      <c r="H39" s="4"/>
      <c r="I39" s="7"/>
    </row>
    <row r="40" spans="1:9" x14ac:dyDescent="0.25">
      <c r="I40" s="7"/>
    </row>
    <row r="41" spans="1:9" x14ac:dyDescent="0.25">
      <c r="I41" s="7"/>
    </row>
    <row r="42" spans="1:9" x14ac:dyDescent="0.25">
      <c r="I42" s="7"/>
    </row>
    <row r="43" spans="1:9" x14ac:dyDescent="0.25">
      <c r="I43" s="7"/>
    </row>
    <row r="44" spans="1:9" x14ac:dyDescent="0.25">
      <c r="I44" s="7"/>
    </row>
    <row r="45" spans="1:9" x14ac:dyDescent="0.25">
      <c r="I45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2024-04-02T06:14:10Z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