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0.109\公司共享文件夹\独立站素材\资料包-福建恒冠机电设备有限公司\资料包-福建恒冠机电设备有限公司\164主题基础资料包\3、产品资料包\英文站示例\2、产品详情（产品类别名称+产品图片+产品详细介绍信息\Wechai Series\"/>
    </mc:Choice>
  </mc:AlternateContent>
  <xr:revisionPtr revIDLastSave="0" documentId="13_ncr:1_{3918909F-1E5F-4791-A1BF-AE6CA8BA67DE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50HZ" sheetId="1" r:id="rId1"/>
    <sheet name="60HZ" sheetId="2" r:id="rId2"/>
  </sheets>
  <calcPr calcId="191029"/>
</workbook>
</file>

<file path=xl/calcChain.xml><?xml version="1.0" encoding="utf-8"?>
<calcChain xmlns="http://schemas.openxmlformats.org/spreadsheetml/2006/main">
  <c r="D37" i="2" l="1"/>
  <c r="B37" i="2"/>
  <c r="D32" i="2"/>
  <c r="C32" i="2"/>
  <c r="B32" i="2" s="1"/>
  <c r="D31" i="2"/>
  <c r="B31" i="2"/>
  <c r="D30" i="2"/>
  <c r="C30" i="2"/>
  <c r="B30" i="2" s="1"/>
  <c r="B28" i="2"/>
  <c r="C27" i="2"/>
  <c r="D28" i="2"/>
  <c r="D27" i="2"/>
  <c r="B27" i="2"/>
  <c r="D25" i="2"/>
  <c r="D20" i="2"/>
  <c r="D38" i="2"/>
  <c r="B38" i="2"/>
  <c r="D36" i="2"/>
  <c r="B36" i="2"/>
  <c r="D35" i="2"/>
  <c r="B35" i="2"/>
  <c r="D34" i="2"/>
  <c r="B34" i="2"/>
  <c r="D33" i="2"/>
  <c r="B33" i="2"/>
  <c r="D29" i="2"/>
  <c r="C29" i="2"/>
  <c r="B29" i="2" s="1"/>
  <c r="D26" i="2"/>
  <c r="C26" i="2"/>
  <c r="B26" i="2" s="1"/>
  <c r="B25" i="2"/>
  <c r="D24" i="2"/>
  <c r="B24" i="2"/>
  <c r="D23" i="2"/>
  <c r="B23" i="2"/>
  <c r="D22" i="2"/>
  <c r="C22" i="2"/>
  <c r="B22" i="2" s="1"/>
  <c r="D21" i="2"/>
  <c r="B21" i="2"/>
  <c r="B20" i="2"/>
  <c r="D19" i="2"/>
  <c r="B19" i="2"/>
  <c r="D18" i="2"/>
  <c r="C18" i="2"/>
  <c r="B18" i="2" s="1"/>
  <c r="D17" i="2"/>
  <c r="C17" i="2"/>
  <c r="B17" i="2" s="1"/>
  <c r="D16" i="2"/>
  <c r="B16" i="2"/>
  <c r="D15" i="2"/>
  <c r="C15" i="2"/>
  <c r="B15" i="2"/>
  <c r="B14" i="2"/>
  <c r="D13" i="2"/>
  <c r="C13" i="2"/>
  <c r="B13" i="2" s="1"/>
  <c r="D12" i="2"/>
  <c r="C12" i="2"/>
  <c r="B12" i="2" s="1"/>
  <c r="D11" i="2"/>
  <c r="B11" i="2"/>
  <c r="D10" i="2"/>
  <c r="B10" i="2"/>
  <c r="D9" i="2"/>
  <c r="C9" i="2"/>
  <c r="B9" i="2" s="1"/>
  <c r="D8" i="2"/>
  <c r="C8" i="2"/>
  <c r="B8" i="2" s="1"/>
  <c r="D7" i="2"/>
  <c r="C7" i="2"/>
  <c r="B7" i="2" s="1"/>
  <c r="D6" i="2"/>
  <c r="C6" i="2"/>
  <c r="B6" i="2" s="1"/>
  <c r="D5" i="2"/>
  <c r="C5" i="2"/>
  <c r="B5" i="2" s="1"/>
  <c r="D4" i="2"/>
  <c r="B4" i="2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" i="1"/>
  <c r="C5" i="1"/>
  <c r="C6" i="1"/>
  <c r="C7" i="1"/>
  <c r="C8" i="1"/>
  <c r="C9" i="1"/>
  <c r="C10" i="1"/>
  <c r="C12" i="1"/>
  <c r="C13" i="1"/>
  <c r="C15" i="1"/>
  <c r="C17" i="1"/>
  <c r="C18" i="1"/>
  <c r="C19" i="1"/>
  <c r="C23" i="1"/>
  <c r="C25" i="1"/>
  <c r="C27" i="1"/>
  <c r="C28" i="1"/>
  <c r="C30" i="1"/>
  <c r="C31" i="1"/>
  <c r="C33" i="1"/>
  <c r="C35" i="1"/>
  <c r="C37" i="1"/>
  <c r="C38" i="1"/>
  <c r="C39" i="1"/>
  <c r="C41" i="1"/>
  <c r="D5" i="1"/>
  <c r="D6" i="1"/>
  <c r="D7" i="1"/>
  <c r="D8" i="1"/>
  <c r="D9" i="1"/>
  <c r="D10" i="1"/>
  <c r="D11" i="1"/>
  <c r="D12" i="1"/>
  <c r="D13" i="1"/>
  <c r="D15" i="1"/>
  <c r="D16" i="1"/>
  <c r="D17" i="1"/>
  <c r="D18" i="1"/>
  <c r="D19" i="1"/>
  <c r="D20" i="1"/>
  <c r="D22" i="1"/>
  <c r="D23" i="1"/>
  <c r="D24" i="1"/>
  <c r="D25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" i="1"/>
  <c r="C4" i="1"/>
</calcChain>
</file>

<file path=xl/sharedStrings.xml><?xml version="1.0" encoding="utf-8"?>
<sst xmlns="http://schemas.openxmlformats.org/spreadsheetml/2006/main" count="253" uniqueCount="138">
  <si>
    <t>50HZ Model list</t>
  </si>
  <si>
    <t>Model</t>
  </si>
  <si>
    <t>Standby Power</t>
  </si>
  <si>
    <t>Prime Power</t>
  </si>
  <si>
    <t>Engine</t>
  </si>
  <si>
    <t>Kva</t>
  </si>
  <si>
    <t>Kw</t>
  </si>
  <si>
    <t>Engine Model</t>
  </si>
  <si>
    <t>No. of Cylinder</t>
  </si>
  <si>
    <t xml:space="preserve">Displacement(L)        </t>
  </si>
  <si>
    <t>Download</t>
  </si>
  <si>
    <t>4 L</t>
  </si>
  <si>
    <t>6 L</t>
  </si>
  <si>
    <t>WP2.3D25E200</t>
  </si>
  <si>
    <t>WP2.3D33E200</t>
  </si>
  <si>
    <t>WP2.3D40E200</t>
  </si>
  <si>
    <t>WP2.3D48E200</t>
  </si>
  <si>
    <t>WP4.1D66E200</t>
  </si>
  <si>
    <t>WP4.1D80E200</t>
  </si>
  <si>
    <t>WP4.1D100E200</t>
  </si>
  <si>
    <t>WP4.1D113E200</t>
  </si>
  <si>
    <t>WP6D132E200</t>
  </si>
  <si>
    <t>WP6D152E200</t>
  </si>
  <si>
    <t>WP6D167E200</t>
  </si>
  <si>
    <t>WP10D200E200</t>
  </si>
  <si>
    <t>WP10D238E200</t>
  </si>
  <si>
    <t>WP10D264E200</t>
  </si>
  <si>
    <t>WP10D320E200</t>
  </si>
  <si>
    <t>WP12D353E200</t>
  </si>
  <si>
    <t>WP13D385E200</t>
  </si>
  <si>
    <t>WP13D405E200</t>
  </si>
  <si>
    <t>WP13D440E310</t>
  </si>
  <si>
    <t>WP13D490E310</t>
  </si>
  <si>
    <t>6M33D572E200</t>
  </si>
  <si>
    <t>6M33D633E200</t>
  </si>
  <si>
    <t>6M33D670E200</t>
  </si>
  <si>
    <t>6M33D725E310</t>
  </si>
  <si>
    <t>8M33D800E200</t>
  </si>
  <si>
    <t>8M33D890E200</t>
  </si>
  <si>
    <t>8M33D975E310</t>
  </si>
  <si>
    <t>12M26D792E200</t>
  </si>
  <si>
    <t>12M26D902E200</t>
  </si>
  <si>
    <t>12M26D968E200</t>
  </si>
  <si>
    <t>12M33D1108E200</t>
  </si>
  <si>
    <t>12M33D1210E200</t>
  </si>
  <si>
    <t>12M33D1320E200</t>
  </si>
  <si>
    <t>12M33D1500E310</t>
  </si>
  <si>
    <t>16M33D1580E310</t>
  </si>
  <si>
    <t>16M33D1680E310</t>
  </si>
  <si>
    <t>16M33D1800E310</t>
  </si>
  <si>
    <t>16M33D1980E310</t>
  </si>
  <si>
    <t>16 V</t>
    <phoneticPr fontId="5" type="noConversion"/>
  </si>
  <si>
    <t>12 V</t>
    <phoneticPr fontId="5" type="noConversion"/>
  </si>
  <si>
    <t>8 L</t>
    <phoneticPr fontId="5" type="noConversion"/>
  </si>
  <si>
    <t>/</t>
    <phoneticPr fontId="5" type="noConversion"/>
  </si>
  <si>
    <t>WP2.3D30E201</t>
  </si>
  <si>
    <t>WP2.3D41E201</t>
  </si>
  <si>
    <t>WP2.3D47E201</t>
  </si>
  <si>
    <t>WP2.3D58E201</t>
  </si>
  <si>
    <t>WP4.1D80E201</t>
  </si>
  <si>
    <t>WP4.1D95E201</t>
  </si>
  <si>
    <t>WP4.1D115E201</t>
  </si>
  <si>
    <t>WP4.1D120E201</t>
  </si>
  <si>
    <t>WP6D132E201</t>
  </si>
  <si>
    <t>WP6D158E201</t>
  </si>
  <si>
    <t>WP6D180E201^</t>
  </si>
  <si>
    <t>WP10D200E201</t>
  </si>
  <si>
    <t>WP10D238E201</t>
  </si>
  <si>
    <t>WP10D264E201</t>
  </si>
  <si>
    <t>WP10D360E201</t>
  </si>
  <si>
    <t>WP13D385E201</t>
  </si>
  <si>
    <t>WP13D448E201</t>
  </si>
  <si>
    <t>WP13D460E311</t>
  </si>
  <si>
    <t>WP13D510E311</t>
  </si>
  <si>
    <t>6M33D633E201</t>
  </si>
  <si>
    <t>6M33D670E201</t>
  </si>
  <si>
    <t>6M33D710E201</t>
  </si>
  <si>
    <t>6M33D740E311</t>
  </si>
  <si>
    <t>8M33D845E201</t>
  </si>
  <si>
    <t>8M33D909E201</t>
  </si>
  <si>
    <t>8M33D1012E311</t>
  </si>
  <si>
    <t>12M26D902E201</t>
  </si>
  <si>
    <t>12M26D1012E201</t>
  </si>
  <si>
    <t>12M33D1265E201</t>
  </si>
  <si>
    <t>12M33D1320E201</t>
  </si>
  <si>
    <t>12M33D1420E201</t>
  </si>
  <si>
    <t>16M33D1680E311</t>
  </si>
  <si>
    <t>16M33D1785E311</t>
  </si>
  <si>
    <t>60HZ Model list</t>
    <phoneticPr fontId="5" type="noConversion"/>
  </si>
  <si>
    <t>WTA-W22</t>
  </si>
  <si>
    <t>WTA-W33</t>
  </si>
  <si>
    <t>WTA-W41</t>
  </si>
  <si>
    <t>WTA-W55</t>
  </si>
  <si>
    <t>WTA-W69</t>
  </si>
  <si>
    <t>WTA-W88</t>
  </si>
  <si>
    <t>WTA-W110</t>
  </si>
  <si>
    <t>WTA-W125</t>
  </si>
  <si>
    <t>WTA-W138</t>
  </si>
  <si>
    <t>WTA-W165</t>
  </si>
  <si>
    <t>WTA-W187</t>
  </si>
  <si>
    <t>WTA-W206</t>
  </si>
  <si>
    <t>WTA-W250</t>
  </si>
  <si>
    <t>WTA-W275</t>
  </si>
  <si>
    <t>WTA-W344</t>
  </si>
  <si>
    <t>WTA-W413</t>
  </si>
  <si>
    <t>WTA-W438</t>
  </si>
  <si>
    <t>WTA-W500</t>
  </si>
  <si>
    <t>WTA-W550</t>
  </si>
  <si>
    <t>WTA-W625</t>
  </si>
  <si>
    <t>WTA-W688</t>
  </si>
  <si>
    <t>WTA-W750</t>
  </si>
  <si>
    <t>WTA-W825</t>
  </si>
  <si>
    <t>WTA-W880</t>
  </si>
  <si>
    <t>WTA-W1000</t>
  </si>
  <si>
    <t>WTA-W1100</t>
  </si>
  <si>
    <t>WTA-W1250</t>
  </si>
  <si>
    <t>WTA-W1375</t>
  </si>
  <si>
    <t>WTA-W1500</t>
  </si>
  <si>
    <t>WTA-W1650</t>
  </si>
  <si>
    <t>WTA-W1788</t>
  </si>
  <si>
    <t>WTA-W1925</t>
  </si>
  <si>
    <t>WTA-W2000</t>
  </si>
  <si>
    <t>WTA-W2200</t>
  </si>
  <si>
    <t>WTA-W30</t>
  </si>
  <si>
    <t>WTA-W50</t>
  </si>
  <si>
    <t>WTA-W62</t>
  </si>
  <si>
    <t>WTA-W83</t>
  </si>
  <si>
    <t>WTA-W100</t>
  </si>
  <si>
    <t>WTA-W130</t>
  </si>
  <si>
    <t>WTA-W188</t>
  </si>
  <si>
    <t>WTA-W385</t>
  </si>
  <si>
    <t>WTA-W481</t>
  </si>
  <si>
    <t>WTA-W800</t>
  </si>
  <si>
    <t>WTA-W1625</t>
  </si>
  <si>
    <t>16M33D1920E311</t>
    <phoneticPr fontId="5" type="noConversion"/>
  </si>
  <si>
    <t>WTA-W2063</t>
    <phoneticPr fontId="5" type="noConversion"/>
  </si>
  <si>
    <t>WTA-W1750</t>
    <phoneticPr fontId="5" type="noConversion"/>
  </si>
  <si>
    <t>WTA-W2200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</si>
</sst>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 x14ac:knownFonts="1">
    <font>
      <sz val="11"/>
      <color indexed="8"/>
      <name val="宋体"/>
      <charset val="134"/>
    </font>
    <font>
      <b/>
      <sz val="16"/>
      <color indexed="8"/>
      <name val="Arial"/>
      <family val="2"/>
    </font>
    <font>
      <b/>
      <sz val="10"/>
      <color theme="1"/>
      <name val="Arial"/>
      <family val="2"/>
    </font>
    <font>
      <sz val="9"/>
      <color indexed="23"/>
      <name val="Arial"/>
      <family val="2"/>
    </font>
    <font>
      <sz val="9"/>
      <color rgb="FF666666"/>
      <name val="Arial"/>
      <family val="2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FDFDF"/>
      </left>
      <right style="thin">
        <color rgb="FFDFDFDF"/>
      </right>
      <top style="thin">
        <color rgb="FFDFDFDF"/>
      </top>
      <bottom style="thin">
        <color rgb="FFDFDFDF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4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8"/>
  <sheetViews>
    <sheetView tabSelected="1" zoomScale="130" zoomScaleNormal="130" workbookViewId="0">
      <pane xSplit="6" topLeftCell="G1" activePane="topRight" state="frozen"/>
      <selection pane="topRight" activeCell="E35" sqref="E35"/>
    </sheetView>
  </sheetViews>
  <sheetFormatPr defaultColWidth="9" defaultRowHeight="14.4" x14ac:dyDescent="0.25"/>
  <cols>
    <col min="1" max="1" width="12.5546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13" ht="43.05" customHeight="1" x14ac:dyDescent="0.25">
      <c r="A2" s="10" t="s">
        <v>1</v>
      </c>
      <c r="B2" s="10" t="s">
        <v>2</v>
      </c>
      <c r="C2" s="10"/>
      <c r="D2" s="10" t="s">
        <v>3</v>
      </c>
      <c r="E2" s="10"/>
      <c r="F2" s="10" t="s">
        <v>4</v>
      </c>
      <c r="G2" s="10"/>
      <c r="H2" s="10"/>
      <c r="I2" s="5"/>
    </row>
    <row r="3" spans="1:13" ht="45" customHeight="1" x14ac:dyDescent="0.25">
      <c r="A3" s="10"/>
      <c r="B3" s="2" t="s">
        <v>5</v>
      </c>
      <c r="C3" s="2" t="s">
        <v>6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13" s="1" customFormat="1" ht="19.95" customHeight="1" x14ac:dyDescent="0.25">
      <c r="A4" s="3" t="s">
        <v>89</v>
      </c>
      <c r="B4" s="8">
        <f>C4/0.8</f>
        <v>22</v>
      </c>
      <c r="C4" s="8">
        <f>E4*1.1</f>
        <v>17.600000000000001</v>
      </c>
      <c r="D4" s="8">
        <f>E4/0.8</f>
        <v>20</v>
      </c>
      <c r="E4" s="8">
        <v>16</v>
      </c>
      <c r="F4" s="3" t="s">
        <v>13</v>
      </c>
      <c r="G4" s="3" t="s">
        <v>11</v>
      </c>
      <c r="H4" s="3">
        <v>2.29</v>
      </c>
      <c r="I4" s="6"/>
      <c r="J4"/>
      <c r="K4"/>
      <c r="L4"/>
      <c r="M4"/>
    </row>
    <row r="5" spans="1:13" s="1" customFormat="1" ht="19.95" customHeight="1" x14ac:dyDescent="0.25">
      <c r="A5" s="3" t="s">
        <v>90</v>
      </c>
      <c r="B5" s="8">
        <f t="shared" ref="B5:B41" si="0">C5/0.8</f>
        <v>33</v>
      </c>
      <c r="C5" s="8">
        <f t="shared" ref="C5:C41" si="1">E5*1.1</f>
        <v>26.400000000000002</v>
      </c>
      <c r="D5" s="8">
        <f t="shared" ref="D5:D41" si="2">E5/0.8</f>
        <v>30</v>
      </c>
      <c r="E5" s="8">
        <v>24</v>
      </c>
      <c r="F5" s="3" t="s">
        <v>14</v>
      </c>
      <c r="G5" s="3" t="s">
        <v>11</v>
      </c>
      <c r="H5" s="3">
        <v>2.29</v>
      </c>
      <c r="I5" s="6"/>
      <c r="J5"/>
      <c r="K5"/>
      <c r="L5"/>
      <c r="M5"/>
    </row>
    <row r="6" spans="1:13" s="1" customFormat="1" ht="19.95" customHeight="1" x14ac:dyDescent="0.25">
      <c r="A6" s="3" t="s">
        <v>91</v>
      </c>
      <c r="B6" s="8">
        <f t="shared" si="0"/>
        <v>41.25</v>
      </c>
      <c r="C6" s="8">
        <f t="shared" si="1"/>
        <v>33</v>
      </c>
      <c r="D6" s="8">
        <f t="shared" si="2"/>
        <v>37.5</v>
      </c>
      <c r="E6" s="8">
        <v>30</v>
      </c>
      <c r="F6" s="3" t="s">
        <v>15</v>
      </c>
      <c r="G6" s="3" t="s">
        <v>11</v>
      </c>
      <c r="H6" s="3">
        <v>2.29</v>
      </c>
      <c r="I6" s="6"/>
      <c r="J6"/>
      <c r="K6"/>
      <c r="L6"/>
      <c r="M6"/>
    </row>
    <row r="7" spans="1:13" s="1" customFormat="1" ht="19.95" customHeight="1" x14ac:dyDescent="0.25">
      <c r="A7" s="3" t="s">
        <v>92</v>
      </c>
      <c r="B7" s="8">
        <f t="shared" si="0"/>
        <v>55</v>
      </c>
      <c r="C7" s="8">
        <f t="shared" si="1"/>
        <v>44</v>
      </c>
      <c r="D7" s="8">
        <f t="shared" si="2"/>
        <v>50</v>
      </c>
      <c r="E7" s="8">
        <v>40</v>
      </c>
      <c r="F7" s="3" t="s">
        <v>16</v>
      </c>
      <c r="G7" s="3" t="s">
        <v>11</v>
      </c>
      <c r="H7" s="3">
        <v>2.29</v>
      </c>
      <c r="I7" s="6"/>
      <c r="J7"/>
      <c r="K7"/>
      <c r="L7"/>
      <c r="M7"/>
    </row>
    <row r="8" spans="1:13" s="1" customFormat="1" ht="19.95" customHeight="1" x14ac:dyDescent="0.25">
      <c r="A8" s="3" t="s">
        <v>93</v>
      </c>
      <c r="B8" s="8">
        <f t="shared" si="0"/>
        <v>68.75</v>
      </c>
      <c r="C8" s="8">
        <f t="shared" si="1"/>
        <v>55.000000000000007</v>
      </c>
      <c r="D8" s="8">
        <f t="shared" si="2"/>
        <v>62.5</v>
      </c>
      <c r="E8" s="8">
        <v>50</v>
      </c>
      <c r="F8" s="3" t="s">
        <v>17</v>
      </c>
      <c r="G8" s="3" t="s">
        <v>11</v>
      </c>
      <c r="H8" s="3">
        <v>4.08</v>
      </c>
      <c r="I8" s="6"/>
      <c r="J8"/>
      <c r="K8"/>
      <c r="L8"/>
      <c r="M8"/>
    </row>
    <row r="9" spans="1:13" s="1" customFormat="1" ht="19.8" customHeight="1" x14ac:dyDescent="0.25">
      <c r="A9" s="3" t="s">
        <v>94</v>
      </c>
      <c r="B9" s="8">
        <f t="shared" si="0"/>
        <v>88</v>
      </c>
      <c r="C9" s="8">
        <f t="shared" si="1"/>
        <v>70.400000000000006</v>
      </c>
      <c r="D9" s="8">
        <f t="shared" si="2"/>
        <v>80</v>
      </c>
      <c r="E9" s="8">
        <v>64</v>
      </c>
      <c r="F9" s="3" t="s">
        <v>18</v>
      </c>
      <c r="G9" s="3" t="s">
        <v>11</v>
      </c>
      <c r="H9" s="3">
        <v>4.08</v>
      </c>
      <c r="I9" s="6"/>
      <c r="J9"/>
      <c r="K9"/>
      <c r="L9"/>
      <c r="M9"/>
    </row>
    <row r="10" spans="1:13" s="1" customFormat="1" ht="19.2" customHeight="1" x14ac:dyDescent="0.25">
      <c r="A10" s="3" t="s">
        <v>95</v>
      </c>
      <c r="B10" s="8">
        <f t="shared" si="0"/>
        <v>110</v>
      </c>
      <c r="C10" s="8">
        <f t="shared" si="1"/>
        <v>88</v>
      </c>
      <c r="D10" s="8">
        <f t="shared" si="2"/>
        <v>100</v>
      </c>
      <c r="E10" s="8">
        <v>80</v>
      </c>
      <c r="F10" s="3" t="s">
        <v>19</v>
      </c>
      <c r="G10" s="3" t="s">
        <v>11</v>
      </c>
      <c r="H10" s="3">
        <v>4.08</v>
      </c>
      <c r="I10" s="6"/>
      <c r="J10"/>
      <c r="K10"/>
      <c r="L10"/>
      <c r="M10"/>
    </row>
    <row r="11" spans="1:13" s="1" customFormat="1" ht="19.95" customHeight="1" x14ac:dyDescent="0.25">
      <c r="A11" s="3" t="s">
        <v>96</v>
      </c>
      <c r="B11" s="8">
        <f t="shared" si="0"/>
        <v>125</v>
      </c>
      <c r="C11" s="8">
        <v>100</v>
      </c>
      <c r="D11" s="8">
        <f t="shared" si="2"/>
        <v>112.5</v>
      </c>
      <c r="E11" s="8">
        <v>90</v>
      </c>
      <c r="F11" s="3" t="s">
        <v>20</v>
      </c>
      <c r="G11" s="3" t="s">
        <v>11</v>
      </c>
      <c r="H11" s="3">
        <v>4.08</v>
      </c>
      <c r="I11" s="6"/>
      <c r="J11"/>
      <c r="K11"/>
      <c r="L11"/>
      <c r="M11"/>
    </row>
    <row r="12" spans="1:13" s="1" customFormat="1" ht="19.95" customHeight="1" x14ac:dyDescent="0.25">
      <c r="A12" s="3" t="s">
        <v>97</v>
      </c>
      <c r="B12" s="8">
        <f t="shared" si="0"/>
        <v>137.5</v>
      </c>
      <c r="C12" s="8">
        <f t="shared" si="1"/>
        <v>110.00000000000001</v>
      </c>
      <c r="D12" s="8">
        <f t="shared" si="2"/>
        <v>125</v>
      </c>
      <c r="E12" s="8">
        <v>100</v>
      </c>
      <c r="F12" s="3" t="s">
        <v>21</v>
      </c>
      <c r="G12" s="3" t="s">
        <v>12</v>
      </c>
      <c r="H12" s="3">
        <v>6.75</v>
      </c>
      <c r="I12" s="6"/>
      <c r="J12"/>
      <c r="K12"/>
      <c r="L12"/>
      <c r="M12"/>
    </row>
    <row r="13" spans="1:13" s="1" customFormat="1" ht="19.95" customHeight="1" x14ac:dyDescent="0.25">
      <c r="A13" s="3" t="s">
        <v>98</v>
      </c>
      <c r="B13" s="8">
        <f t="shared" si="0"/>
        <v>165</v>
      </c>
      <c r="C13" s="8">
        <f t="shared" si="1"/>
        <v>132</v>
      </c>
      <c r="D13" s="8">
        <f t="shared" si="2"/>
        <v>150</v>
      </c>
      <c r="E13" s="8">
        <v>120</v>
      </c>
      <c r="F13" s="3" t="s">
        <v>22</v>
      </c>
      <c r="G13" s="3" t="s">
        <v>12</v>
      </c>
      <c r="H13" s="3">
        <v>6.75</v>
      </c>
      <c r="I13" s="6"/>
      <c r="J13"/>
      <c r="K13"/>
      <c r="L13"/>
      <c r="M13"/>
    </row>
    <row r="14" spans="1:13" ht="19.95" customHeight="1" x14ac:dyDescent="0.25">
      <c r="A14" s="3" t="s">
        <v>99</v>
      </c>
      <c r="B14" s="8">
        <f t="shared" si="0"/>
        <v>187.5</v>
      </c>
      <c r="C14" s="8">
        <v>150</v>
      </c>
      <c r="D14" s="8" t="s">
        <v>54</v>
      </c>
      <c r="E14" s="8" t="s">
        <v>54</v>
      </c>
      <c r="F14" s="3" t="s">
        <v>23</v>
      </c>
      <c r="G14" s="3" t="s">
        <v>12</v>
      </c>
      <c r="H14" s="3">
        <v>6.75</v>
      </c>
      <c r="I14" s="6"/>
    </row>
    <row r="15" spans="1:13" s="1" customFormat="1" ht="19.95" customHeight="1" x14ac:dyDescent="0.25">
      <c r="A15" s="3" t="s">
        <v>100</v>
      </c>
      <c r="B15" s="8">
        <f t="shared" si="0"/>
        <v>206.25</v>
      </c>
      <c r="C15" s="8">
        <f t="shared" si="1"/>
        <v>165</v>
      </c>
      <c r="D15" s="8">
        <f t="shared" si="2"/>
        <v>187.5</v>
      </c>
      <c r="E15" s="8">
        <v>150</v>
      </c>
      <c r="F15" s="3" t="s">
        <v>24</v>
      </c>
      <c r="G15" s="3" t="s">
        <v>12</v>
      </c>
      <c r="H15" s="3">
        <v>9.73</v>
      </c>
      <c r="I15" s="6"/>
      <c r="J15"/>
      <c r="K15"/>
      <c r="L15"/>
      <c r="M15"/>
    </row>
    <row r="16" spans="1:13" s="1" customFormat="1" ht="19.95" customHeight="1" x14ac:dyDescent="0.25">
      <c r="A16" s="3" t="s">
        <v>101</v>
      </c>
      <c r="B16" s="8">
        <f t="shared" si="0"/>
        <v>250</v>
      </c>
      <c r="C16" s="8">
        <v>200</v>
      </c>
      <c r="D16" s="8">
        <f t="shared" si="2"/>
        <v>225</v>
      </c>
      <c r="E16" s="8">
        <v>180</v>
      </c>
      <c r="F16" s="3" t="s">
        <v>25</v>
      </c>
      <c r="G16" s="3" t="s">
        <v>12</v>
      </c>
      <c r="H16" s="3">
        <v>9.73</v>
      </c>
      <c r="I16" s="6"/>
      <c r="J16"/>
      <c r="K16"/>
      <c r="L16"/>
      <c r="M16"/>
    </row>
    <row r="17" spans="1:13" s="1" customFormat="1" ht="19.95" customHeight="1" x14ac:dyDescent="0.25">
      <c r="A17" s="3" t="s">
        <v>102</v>
      </c>
      <c r="B17" s="8">
        <f t="shared" si="0"/>
        <v>275</v>
      </c>
      <c r="C17" s="8">
        <f t="shared" si="1"/>
        <v>220.00000000000003</v>
      </c>
      <c r="D17" s="8">
        <f t="shared" si="2"/>
        <v>250</v>
      </c>
      <c r="E17" s="8">
        <v>200</v>
      </c>
      <c r="F17" s="3" t="s">
        <v>26</v>
      </c>
      <c r="G17" s="3" t="s">
        <v>12</v>
      </c>
      <c r="H17" s="3">
        <v>9.73</v>
      </c>
      <c r="I17" s="6"/>
      <c r="J17"/>
      <c r="K17"/>
      <c r="L17"/>
      <c r="M17"/>
    </row>
    <row r="18" spans="1:13" s="1" customFormat="1" ht="19.95" customHeight="1" x14ac:dyDescent="0.25">
      <c r="A18" s="3" t="s">
        <v>103</v>
      </c>
      <c r="B18" s="8">
        <f t="shared" si="0"/>
        <v>343.75</v>
      </c>
      <c r="C18" s="8">
        <f t="shared" si="1"/>
        <v>275</v>
      </c>
      <c r="D18" s="8">
        <f t="shared" si="2"/>
        <v>312.5</v>
      </c>
      <c r="E18" s="8">
        <v>250</v>
      </c>
      <c r="F18" s="3" t="s">
        <v>27</v>
      </c>
      <c r="G18" s="3" t="s">
        <v>12</v>
      </c>
      <c r="H18" s="3">
        <v>9.73</v>
      </c>
      <c r="I18" s="6"/>
      <c r="J18"/>
      <c r="K18"/>
      <c r="L18"/>
      <c r="M18"/>
    </row>
    <row r="19" spans="1:13" s="1" customFormat="1" ht="19.95" customHeight="1" x14ac:dyDescent="0.25">
      <c r="A19" s="3" t="s">
        <v>104</v>
      </c>
      <c r="B19" s="8">
        <f t="shared" si="0"/>
        <v>412.5</v>
      </c>
      <c r="C19" s="8">
        <f t="shared" si="1"/>
        <v>330</v>
      </c>
      <c r="D19" s="8">
        <f t="shared" si="2"/>
        <v>375</v>
      </c>
      <c r="E19" s="8">
        <v>300</v>
      </c>
      <c r="F19" s="3" t="s">
        <v>28</v>
      </c>
      <c r="G19" s="3" t="s">
        <v>12</v>
      </c>
      <c r="H19" s="3">
        <v>8.9</v>
      </c>
      <c r="I19" s="6"/>
      <c r="J19"/>
      <c r="K19"/>
      <c r="L19"/>
      <c r="M19"/>
    </row>
    <row r="20" spans="1:13" s="1" customFormat="1" ht="19.95" customHeight="1" x14ac:dyDescent="0.25">
      <c r="A20" s="3" t="s">
        <v>105</v>
      </c>
      <c r="B20" s="8">
        <f t="shared" si="0"/>
        <v>437.5</v>
      </c>
      <c r="C20" s="8">
        <v>350</v>
      </c>
      <c r="D20" s="8">
        <f t="shared" si="2"/>
        <v>400</v>
      </c>
      <c r="E20" s="8">
        <v>320</v>
      </c>
      <c r="F20" s="3" t="s">
        <v>29</v>
      </c>
      <c r="G20" s="3" t="s">
        <v>12</v>
      </c>
      <c r="H20" s="3">
        <v>12.54</v>
      </c>
      <c r="I20" s="6"/>
      <c r="J20"/>
      <c r="K20"/>
      <c r="L20"/>
      <c r="M20"/>
    </row>
    <row r="21" spans="1:13" ht="19.95" customHeight="1" x14ac:dyDescent="0.25">
      <c r="A21" s="3" t="s">
        <v>105</v>
      </c>
      <c r="B21" s="8">
        <f t="shared" si="0"/>
        <v>437.5</v>
      </c>
      <c r="C21" s="8">
        <v>350</v>
      </c>
      <c r="D21" s="8" t="s">
        <v>54</v>
      </c>
      <c r="E21" s="8" t="s">
        <v>54</v>
      </c>
      <c r="F21" s="3" t="s">
        <v>30</v>
      </c>
      <c r="G21" s="3" t="s">
        <v>12</v>
      </c>
      <c r="H21" s="3">
        <v>12.54</v>
      </c>
      <c r="I21" s="6"/>
    </row>
    <row r="22" spans="1:13" ht="19.95" customHeight="1" x14ac:dyDescent="0.25">
      <c r="A22" s="3" t="s">
        <v>106</v>
      </c>
      <c r="B22" s="8">
        <f t="shared" si="0"/>
        <v>500</v>
      </c>
      <c r="C22" s="8">
        <v>400</v>
      </c>
      <c r="D22" s="8">
        <f t="shared" si="2"/>
        <v>450</v>
      </c>
      <c r="E22" s="8">
        <v>360</v>
      </c>
      <c r="F22" s="3" t="s">
        <v>31</v>
      </c>
      <c r="G22" s="3" t="s">
        <v>12</v>
      </c>
      <c r="H22" s="3">
        <v>12.54</v>
      </c>
      <c r="I22" s="6"/>
    </row>
    <row r="23" spans="1:13" ht="19.95" customHeight="1" x14ac:dyDescent="0.25">
      <c r="A23" s="3" t="s">
        <v>107</v>
      </c>
      <c r="B23" s="8">
        <f t="shared" si="0"/>
        <v>550</v>
      </c>
      <c r="C23" s="8">
        <f t="shared" si="1"/>
        <v>440.00000000000006</v>
      </c>
      <c r="D23" s="8">
        <f t="shared" si="2"/>
        <v>500</v>
      </c>
      <c r="E23" s="8">
        <v>400</v>
      </c>
      <c r="F23" s="3" t="s">
        <v>32</v>
      </c>
      <c r="G23" s="3" t="s">
        <v>12</v>
      </c>
      <c r="H23" s="3">
        <v>12.54</v>
      </c>
      <c r="I23" s="6"/>
    </row>
    <row r="24" spans="1:13" ht="19.05" customHeight="1" x14ac:dyDescent="0.25">
      <c r="A24" s="3" t="s">
        <v>108</v>
      </c>
      <c r="B24" s="8">
        <f t="shared" si="0"/>
        <v>625</v>
      </c>
      <c r="C24" s="8">
        <v>500</v>
      </c>
      <c r="D24" s="8">
        <f t="shared" si="2"/>
        <v>562.5</v>
      </c>
      <c r="E24" s="8">
        <v>450</v>
      </c>
      <c r="F24" s="3" t="s">
        <v>33</v>
      </c>
      <c r="G24" s="3" t="s">
        <v>12</v>
      </c>
      <c r="H24" s="3">
        <v>19.600000000000001</v>
      </c>
      <c r="I24" s="6"/>
    </row>
    <row r="25" spans="1:13" ht="19.2" customHeight="1" x14ac:dyDescent="0.25">
      <c r="A25" s="3" t="s">
        <v>109</v>
      </c>
      <c r="B25" s="8">
        <f t="shared" si="0"/>
        <v>687.5</v>
      </c>
      <c r="C25" s="8">
        <f t="shared" si="1"/>
        <v>550</v>
      </c>
      <c r="D25" s="8">
        <f t="shared" si="2"/>
        <v>625</v>
      </c>
      <c r="E25" s="8">
        <v>500</v>
      </c>
      <c r="F25" s="3" t="s">
        <v>34</v>
      </c>
      <c r="G25" s="3" t="s">
        <v>12</v>
      </c>
      <c r="H25" s="3">
        <v>19.600000000000001</v>
      </c>
      <c r="I25" s="6"/>
    </row>
    <row r="26" spans="1:13" ht="19.95" customHeight="1" x14ac:dyDescent="0.25">
      <c r="A26" s="3" t="s">
        <v>110</v>
      </c>
      <c r="B26" s="8">
        <f t="shared" si="0"/>
        <v>750</v>
      </c>
      <c r="C26" s="8">
        <v>600</v>
      </c>
      <c r="D26" s="8" t="s">
        <v>54</v>
      </c>
      <c r="E26" s="8" t="s">
        <v>54</v>
      </c>
      <c r="F26" s="3" t="s">
        <v>35</v>
      </c>
      <c r="G26" s="3" t="s">
        <v>12</v>
      </c>
      <c r="H26" s="3">
        <v>19.600000000000001</v>
      </c>
      <c r="I26" s="6"/>
    </row>
    <row r="27" spans="1:13" ht="19.95" customHeight="1" x14ac:dyDescent="0.25">
      <c r="A27" s="3" t="s">
        <v>111</v>
      </c>
      <c r="B27" s="8">
        <f t="shared" si="0"/>
        <v>825</v>
      </c>
      <c r="C27" s="8">
        <f t="shared" si="1"/>
        <v>660</v>
      </c>
      <c r="D27" s="8">
        <f t="shared" si="2"/>
        <v>750</v>
      </c>
      <c r="E27" s="8">
        <v>600</v>
      </c>
      <c r="F27" s="3" t="s">
        <v>36</v>
      </c>
      <c r="G27" s="3" t="s">
        <v>12</v>
      </c>
      <c r="H27" s="3">
        <v>19.600000000000001</v>
      </c>
      <c r="I27" s="6"/>
    </row>
    <row r="28" spans="1:13" ht="19.95" customHeight="1" x14ac:dyDescent="0.25">
      <c r="A28" s="3" t="s">
        <v>112</v>
      </c>
      <c r="B28" s="8">
        <f t="shared" si="0"/>
        <v>880</v>
      </c>
      <c r="C28" s="8">
        <f t="shared" si="1"/>
        <v>704</v>
      </c>
      <c r="D28" s="8">
        <f t="shared" si="2"/>
        <v>800</v>
      </c>
      <c r="E28" s="8">
        <v>640</v>
      </c>
      <c r="F28" s="3" t="s">
        <v>37</v>
      </c>
      <c r="G28" s="3" t="s">
        <v>53</v>
      </c>
      <c r="H28" s="3">
        <v>26.14</v>
      </c>
      <c r="I28" s="6"/>
    </row>
    <row r="29" spans="1:13" ht="19.95" customHeight="1" x14ac:dyDescent="0.25">
      <c r="A29" s="3" t="s">
        <v>113</v>
      </c>
      <c r="B29" s="8">
        <f t="shared" si="0"/>
        <v>1000</v>
      </c>
      <c r="C29" s="8">
        <v>800</v>
      </c>
      <c r="D29" s="8">
        <f t="shared" si="2"/>
        <v>906.25</v>
      </c>
      <c r="E29" s="8">
        <v>725</v>
      </c>
      <c r="F29" s="3" t="s">
        <v>38</v>
      </c>
      <c r="G29" s="3" t="s">
        <v>53</v>
      </c>
      <c r="H29" s="3">
        <v>26.14</v>
      </c>
      <c r="I29" s="6"/>
    </row>
    <row r="30" spans="1:13" ht="19.95" customHeight="1" x14ac:dyDescent="0.25">
      <c r="A30" s="3" t="s">
        <v>114</v>
      </c>
      <c r="B30" s="8">
        <f t="shared" si="0"/>
        <v>1100</v>
      </c>
      <c r="C30" s="8">
        <f t="shared" si="1"/>
        <v>880.00000000000011</v>
      </c>
      <c r="D30" s="8">
        <f t="shared" si="2"/>
        <v>1000</v>
      </c>
      <c r="E30" s="8">
        <v>800</v>
      </c>
      <c r="F30" s="3" t="s">
        <v>39</v>
      </c>
      <c r="G30" s="3" t="s">
        <v>53</v>
      </c>
      <c r="H30" s="3">
        <v>26.14</v>
      </c>
      <c r="I30" s="6"/>
    </row>
    <row r="31" spans="1:13" ht="19.95" customHeight="1" x14ac:dyDescent="0.25">
      <c r="A31" s="3" t="s">
        <v>112</v>
      </c>
      <c r="B31" s="8">
        <f t="shared" si="0"/>
        <v>880</v>
      </c>
      <c r="C31" s="8">
        <f t="shared" si="1"/>
        <v>704</v>
      </c>
      <c r="D31" s="8">
        <f t="shared" si="2"/>
        <v>800</v>
      </c>
      <c r="E31" s="8">
        <v>640</v>
      </c>
      <c r="F31" s="3" t="s">
        <v>40</v>
      </c>
      <c r="G31" s="3" t="s">
        <v>52</v>
      </c>
      <c r="H31" s="3">
        <v>31.8</v>
      </c>
      <c r="I31" s="6"/>
    </row>
    <row r="32" spans="1:13" ht="19.95" customHeight="1" x14ac:dyDescent="0.25">
      <c r="A32" s="3" t="s">
        <v>113</v>
      </c>
      <c r="B32" s="8">
        <f t="shared" si="0"/>
        <v>1000</v>
      </c>
      <c r="C32" s="8">
        <v>800</v>
      </c>
      <c r="D32" s="8">
        <f t="shared" si="2"/>
        <v>906.25</v>
      </c>
      <c r="E32" s="8">
        <v>725</v>
      </c>
      <c r="F32" s="3" t="s">
        <v>41</v>
      </c>
      <c r="G32" s="3" t="s">
        <v>52</v>
      </c>
      <c r="H32" s="3">
        <v>31.8</v>
      </c>
      <c r="I32" s="6"/>
    </row>
    <row r="33" spans="1:13" ht="19.95" customHeight="1" x14ac:dyDescent="0.25">
      <c r="A33" s="3" t="s">
        <v>114</v>
      </c>
      <c r="B33" s="8">
        <f t="shared" si="0"/>
        <v>1100</v>
      </c>
      <c r="C33" s="8">
        <f t="shared" si="1"/>
        <v>880.00000000000011</v>
      </c>
      <c r="D33" s="8">
        <f t="shared" si="2"/>
        <v>1000</v>
      </c>
      <c r="E33" s="8">
        <v>800</v>
      </c>
      <c r="F33" s="3" t="s">
        <v>42</v>
      </c>
      <c r="G33" s="3" t="s">
        <v>52</v>
      </c>
      <c r="H33" s="3">
        <v>31.8</v>
      </c>
      <c r="I33" s="6"/>
    </row>
    <row r="34" spans="1:13" ht="19.95" customHeight="1" x14ac:dyDescent="0.25">
      <c r="A34" s="3" t="s">
        <v>115</v>
      </c>
      <c r="B34" s="8">
        <f t="shared" si="0"/>
        <v>1250</v>
      </c>
      <c r="C34" s="8">
        <v>1000</v>
      </c>
      <c r="D34" s="8">
        <f t="shared" si="2"/>
        <v>1125</v>
      </c>
      <c r="E34" s="8">
        <v>900</v>
      </c>
      <c r="F34" s="3" t="s">
        <v>43</v>
      </c>
      <c r="G34" s="3" t="s">
        <v>52</v>
      </c>
      <c r="H34" s="3">
        <v>39.200000000000003</v>
      </c>
      <c r="I34" s="6"/>
    </row>
    <row r="35" spans="1:13" ht="21" customHeight="1" x14ac:dyDescent="0.25">
      <c r="A35" s="3" t="s">
        <v>116</v>
      </c>
      <c r="B35" s="8">
        <f t="shared" si="0"/>
        <v>1375</v>
      </c>
      <c r="C35" s="8">
        <f t="shared" si="1"/>
        <v>1100</v>
      </c>
      <c r="D35" s="8">
        <f t="shared" si="2"/>
        <v>1250</v>
      </c>
      <c r="E35" s="8">
        <v>1000</v>
      </c>
      <c r="F35" s="3" t="s">
        <v>44</v>
      </c>
      <c r="G35" s="3" t="s">
        <v>52</v>
      </c>
      <c r="H35" s="3">
        <v>39.200000000000003</v>
      </c>
      <c r="I35" s="6"/>
    </row>
    <row r="36" spans="1:13" s="1" customFormat="1" ht="19.95" customHeight="1" x14ac:dyDescent="0.25">
      <c r="A36" s="3" t="s">
        <v>117</v>
      </c>
      <c r="B36" s="8">
        <f t="shared" si="0"/>
        <v>1500</v>
      </c>
      <c r="C36" s="8">
        <v>1200</v>
      </c>
      <c r="D36" s="8">
        <f t="shared" si="2"/>
        <v>1375</v>
      </c>
      <c r="E36" s="8">
        <v>1100</v>
      </c>
      <c r="F36" s="3" t="s">
        <v>45</v>
      </c>
      <c r="G36" s="3" t="s">
        <v>52</v>
      </c>
      <c r="H36" s="3">
        <v>39.200000000000003</v>
      </c>
      <c r="I36" s="6"/>
      <c r="J36"/>
      <c r="K36"/>
      <c r="L36"/>
      <c r="M36"/>
    </row>
    <row r="37" spans="1:13" s="1" customFormat="1" ht="19.95" customHeight="1" x14ac:dyDescent="0.25">
      <c r="A37" s="3" t="s">
        <v>118</v>
      </c>
      <c r="B37" s="8">
        <f t="shared" si="0"/>
        <v>1650</v>
      </c>
      <c r="C37" s="8">
        <f t="shared" si="1"/>
        <v>1320</v>
      </c>
      <c r="D37" s="8">
        <f t="shared" si="2"/>
        <v>1500</v>
      </c>
      <c r="E37" s="8">
        <v>1200</v>
      </c>
      <c r="F37" s="3" t="s">
        <v>46</v>
      </c>
      <c r="G37" s="3" t="s">
        <v>52</v>
      </c>
      <c r="H37" s="3">
        <v>39.200000000000003</v>
      </c>
      <c r="I37" s="6"/>
      <c r="J37"/>
      <c r="K37"/>
      <c r="L37"/>
      <c r="M37"/>
    </row>
    <row r="38" spans="1:13" s="1" customFormat="1" ht="19.8" customHeight="1" x14ac:dyDescent="0.25">
      <c r="A38" s="3" t="s">
        <v>119</v>
      </c>
      <c r="B38" s="8">
        <f t="shared" si="0"/>
        <v>1787.5000000000002</v>
      </c>
      <c r="C38" s="8">
        <f t="shared" si="1"/>
        <v>1430.0000000000002</v>
      </c>
      <c r="D38" s="8">
        <f t="shared" si="2"/>
        <v>1625</v>
      </c>
      <c r="E38" s="8">
        <v>1300</v>
      </c>
      <c r="F38" s="3" t="s">
        <v>47</v>
      </c>
      <c r="G38" s="3" t="s">
        <v>51</v>
      </c>
      <c r="H38" s="3">
        <v>52.3</v>
      </c>
      <c r="I38" s="6"/>
      <c r="J38"/>
      <c r="K38"/>
      <c r="L38"/>
      <c r="M38"/>
    </row>
    <row r="39" spans="1:13" s="1" customFormat="1" ht="19.95" customHeight="1" x14ac:dyDescent="0.25">
      <c r="A39" s="3" t="s">
        <v>120</v>
      </c>
      <c r="B39" s="8">
        <f t="shared" si="0"/>
        <v>1925.0000000000002</v>
      </c>
      <c r="C39" s="8">
        <f t="shared" si="1"/>
        <v>1540.0000000000002</v>
      </c>
      <c r="D39" s="8">
        <f t="shared" si="2"/>
        <v>1750</v>
      </c>
      <c r="E39" s="8">
        <v>1400</v>
      </c>
      <c r="F39" s="3" t="s">
        <v>48</v>
      </c>
      <c r="G39" s="3" t="s">
        <v>51</v>
      </c>
      <c r="H39" s="3">
        <v>52.3</v>
      </c>
      <c r="I39" s="6"/>
      <c r="J39"/>
      <c r="K39"/>
      <c r="L39"/>
      <c r="M39"/>
    </row>
    <row r="40" spans="1:13" s="1" customFormat="1" ht="24" customHeight="1" x14ac:dyDescent="0.25">
      <c r="A40" s="3" t="s">
        <v>121</v>
      </c>
      <c r="B40" s="8">
        <f t="shared" si="0"/>
        <v>2000</v>
      </c>
      <c r="C40" s="8">
        <v>1600</v>
      </c>
      <c r="D40" s="8">
        <f t="shared" si="2"/>
        <v>1875</v>
      </c>
      <c r="E40" s="8">
        <v>1500</v>
      </c>
      <c r="F40" s="3" t="s">
        <v>49</v>
      </c>
      <c r="G40" s="3" t="s">
        <v>51</v>
      </c>
      <c r="H40" s="3">
        <v>52.3</v>
      </c>
      <c r="I40" s="6"/>
      <c r="J40"/>
      <c r="K40"/>
      <c r="L40"/>
      <c r="M40"/>
    </row>
    <row r="41" spans="1:13" s="1" customFormat="1" ht="19.95" customHeight="1" x14ac:dyDescent="0.25">
      <c r="A41" s="3" t="s">
        <v>122</v>
      </c>
      <c r="B41" s="8">
        <f t="shared" si="0"/>
        <v>2200</v>
      </c>
      <c r="C41" s="8">
        <f t="shared" si="1"/>
        <v>1760.0000000000002</v>
      </c>
      <c r="D41" s="8">
        <f t="shared" si="2"/>
        <v>2000</v>
      </c>
      <c r="E41" s="8">
        <v>1600</v>
      </c>
      <c r="F41" s="3" t="s">
        <v>50</v>
      </c>
      <c r="G41" s="3" t="s">
        <v>51</v>
      </c>
      <c r="H41" s="3">
        <v>52.3</v>
      </c>
      <c r="I41" s="6"/>
      <c r="J41"/>
      <c r="K41"/>
      <c r="L41"/>
      <c r="M41"/>
    </row>
    <row r="42" spans="1:13" x14ac:dyDescent="0.25">
      <c r="G42" s="4"/>
      <c r="H42" s="4"/>
      <c r="I42" s="7"/>
    </row>
    <row r="43" spans="1:13" x14ac:dyDescent="0.25">
      <c r="G43" s="4"/>
      <c r="H43" s="4"/>
      <c r="I43" s="7"/>
    </row>
    <row r="44" spans="1:13" x14ac:dyDescent="0.25">
      <c r="I44" s="7"/>
    </row>
    <row r="45" spans="1:13" x14ac:dyDescent="0.25">
      <c r="I45" s="7"/>
    </row>
    <row r="46" spans="1:13" x14ac:dyDescent="0.25">
      <c r="I46" s="7"/>
    </row>
    <row r="47" spans="1:13" x14ac:dyDescent="0.25">
      <c r="I47" s="7"/>
    </row>
    <row r="48" spans="1:13" x14ac:dyDescent="0.25">
      <c r="I48" s="7"/>
    </row>
    <row r="49" spans="9:9" x14ac:dyDescent="0.25">
      <c r="I49" s="7"/>
    </row>
    <row r="65" customFormat="1" x14ac:dyDescent="0.25"/>
    <row r="66" customFormat="1" x14ac:dyDescent="0.25"/>
    <row r="67" customFormat="1" x14ac:dyDescent="0.25"/>
    <row r="68" customFormat="1" x14ac:dyDescent="0.25"/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6"/>
  <sheetViews>
    <sheetView topLeftCell="A22" workbookViewId="0">
      <selection activeCell="A39" sqref="A39"/>
    </sheetView>
  </sheetViews>
  <sheetFormatPr defaultColWidth="9" defaultRowHeight="14.4" x14ac:dyDescent="0.25"/>
  <cols>
    <col min="1" max="1" width="12.5546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9" t="s">
        <v>88</v>
      </c>
      <c r="B1" s="9"/>
      <c r="C1" s="9"/>
      <c r="D1" s="9"/>
      <c r="E1" s="9"/>
      <c r="F1" s="9"/>
      <c r="G1" s="9"/>
      <c r="H1" s="9"/>
      <c r="I1" s="9"/>
    </row>
    <row r="2" spans="1:13" ht="43.05" customHeight="1" x14ac:dyDescent="0.25">
      <c r="A2" s="10" t="s">
        <v>1</v>
      </c>
      <c r="B2" s="10" t="s">
        <v>2</v>
      </c>
      <c r="C2" s="10"/>
      <c r="D2" s="10" t="s">
        <v>3</v>
      </c>
      <c r="E2" s="10"/>
      <c r="F2" s="10" t="s">
        <v>4</v>
      </c>
      <c r="G2" s="10"/>
      <c r="H2" s="10"/>
      <c r="I2" s="5"/>
    </row>
    <row r="3" spans="1:13" ht="45" customHeight="1" x14ac:dyDescent="0.25">
      <c r="A3" s="10"/>
      <c r="B3" s="2" t="s">
        <v>5</v>
      </c>
      <c r="C3" s="2" t="s">
        <v>6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13" s="1" customFormat="1" ht="19.95" customHeight="1" x14ac:dyDescent="0.25">
      <c r="A4" s="3" t="s">
        <v>123</v>
      </c>
      <c r="B4" s="8">
        <f>C4/0.8</f>
        <v>30</v>
      </c>
      <c r="C4" s="8">
        <v>24</v>
      </c>
      <c r="D4" s="8">
        <f>E4/0.8</f>
        <v>27.5</v>
      </c>
      <c r="E4" s="8">
        <v>22</v>
      </c>
      <c r="F4" s="3" t="s">
        <v>55</v>
      </c>
      <c r="G4" s="3" t="s">
        <v>11</v>
      </c>
      <c r="H4" s="3">
        <v>2.29</v>
      </c>
      <c r="I4" s="6"/>
      <c r="J4"/>
      <c r="K4"/>
      <c r="L4"/>
      <c r="M4"/>
    </row>
    <row r="5" spans="1:13" s="1" customFormat="1" ht="19.95" customHeight="1" x14ac:dyDescent="0.25">
      <c r="A5" s="3" t="s">
        <v>91</v>
      </c>
      <c r="B5" s="8">
        <f t="shared" ref="B5:B38" si="0">C5/0.8</f>
        <v>41.25</v>
      </c>
      <c r="C5" s="8">
        <f t="shared" ref="C5:C29" si="1">E5*1.1</f>
        <v>33</v>
      </c>
      <c r="D5" s="8">
        <f t="shared" ref="D5:D38" si="2">E5/0.8</f>
        <v>37.5</v>
      </c>
      <c r="E5" s="8">
        <v>30</v>
      </c>
      <c r="F5" s="3" t="s">
        <v>56</v>
      </c>
      <c r="G5" s="3" t="s">
        <v>11</v>
      </c>
      <c r="H5" s="3">
        <v>2.29</v>
      </c>
      <c r="I5" s="6"/>
      <c r="J5"/>
      <c r="K5"/>
      <c r="L5"/>
      <c r="M5"/>
    </row>
    <row r="6" spans="1:13" s="1" customFormat="1" ht="19.95" customHeight="1" x14ac:dyDescent="0.25">
      <c r="A6" s="3" t="s">
        <v>124</v>
      </c>
      <c r="B6" s="8">
        <f t="shared" si="0"/>
        <v>49.5</v>
      </c>
      <c r="C6" s="8">
        <f t="shared" si="1"/>
        <v>39.6</v>
      </c>
      <c r="D6" s="8">
        <f t="shared" si="2"/>
        <v>45</v>
      </c>
      <c r="E6" s="8">
        <v>36</v>
      </c>
      <c r="F6" s="3" t="s">
        <v>57</v>
      </c>
      <c r="G6" s="3" t="s">
        <v>11</v>
      </c>
      <c r="H6" s="3">
        <v>2.29</v>
      </c>
      <c r="I6" s="6"/>
      <c r="J6"/>
      <c r="K6"/>
      <c r="L6"/>
      <c r="M6"/>
    </row>
    <row r="7" spans="1:13" s="1" customFormat="1" ht="19.95" customHeight="1" x14ac:dyDescent="0.25">
      <c r="A7" s="3" t="s">
        <v>125</v>
      </c>
      <c r="B7" s="8">
        <f t="shared" si="0"/>
        <v>61.875000000000007</v>
      </c>
      <c r="C7" s="8">
        <f t="shared" si="1"/>
        <v>49.500000000000007</v>
      </c>
      <c r="D7" s="8">
        <f t="shared" si="2"/>
        <v>56.25</v>
      </c>
      <c r="E7" s="8">
        <v>45</v>
      </c>
      <c r="F7" s="3" t="s">
        <v>58</v>
      </c>
      <c r="G7" s="3" t="s">
        <v>11</v>
      </c>
      <c r="H7" s="3">
        <v>2.29</v>
      </c>
      <c r="I7" s="6"/>
      <c r="J7"/>
      <c r="K7"/>
      <c r="L7"/>
      <c r="M7"/>
    </row>
    <row r="8" spans="1:13" s="1" customFormat="1" ht="19.95" customHeight="1" x14ac:dyDescent="0.25">
      <c r="A8" s="3" t="s">
        <v>126</v>
      </c>
      <c r="B8" s="8">
        <f t="shared" si="0"/>
        <v>82.5</v>
      </c>
      <c r="C8" s="8">
        <f t="shared" si="1"/>
        <v>66</v>
      </c>
      <c r="D8" s="8">
        <f t="shared" si="2"/>
        <v>75</v>
      </c>
      <c r="E8" s="8">
        <v>60</v>
      </c>
      <c r="F8" s="3" t="s">
        <v>59</v>
      </c>
      <c r="G8" s="3" t="s">
        <v>11</v>
      </c>
      <c r="H8" s="3">
        <v>4.08</v>
      </c>
      <c r="I8" s="6"/>
      <c r="J8"/>
      <c r="K8"/>
      <c r="L8"/>
      <c r="M8"/>
    </row>
    <row r="9" spans="1:13" s="1" customFormat="1" ht="19.8" customHeight="1" x14ac:dyDescent="0.25">
      <c r="A9" s="3" t="s">
        <v>127</v>
      </c>
      <c r="B9" s="8">
        <f t="shared" si="0"/>
        <v>100.37500000000001</v>
      </c>
      <c r="C9" s="8">
        <f t="shared" si="1"/>
        <v>80.300000000000011</v>
      </c>
      <c r="D9" s="8">
        <f t="shared" si="2"/>
        <v>91.25</v>
      </c>
      <c r="E9" s="8">
        <v>73</v>
      </c>
      <c r="F9" s="3" t="s">
        <v>60</v>
      </c>
      <c r="G9" s="3" t="s">
        <v>11</v>
      </c>
      <c r="H9" s="3">
        <v>4.08</v>
      </c>
      <c r="I9" s="6"/>
      <c r="J9"/>
      <c r="K9"/>
      <c r="L9"/>
      <c r="M9"/>
    </row>
    <row r="10" spans="1:13" s="1" customFormat="1" ht="19.2" customHeight="1" x14ac:dyDescent="0.25">
      <c r="A10" s="3" t="s">
        <v>96</v>
      </c>
      <c r="B10" s="8">
        <f t="shared" si="0"/>
        <v>125</v>
      </c>
      <c r="C10" s="8">
        <v>100</v>
      </c>
      <c r="D10" s="8">
        <f t="shared" si="2"/>
        <v>112.5</v>
      </c>
      <c r="E10" s="8">
        <v>90</v>
      </c>
      <c r="F10" s="3" t="s">
        <v>61</v>
      </c>
      <c r="G10" s="3" t="s">
        <v>11</v>
      </c>
      <c r="H10" s="3">
        <v>4.08</v>
      </c>
      <c r="I10" s="6"/>
      <c r="J10"/>
      <c r="K10"/>
      <c r="L10"/>
      <c r="M10"/>
    </row>
    <row r="11" spans="1:13" s="1" customFormat="1" ht="19.95" customHeight="1" x14ac:dyDescent="0.25">
      <c r="A11" s="3" t="s">
        <v>128</v>
      </c>
      <c r="B11" s="8">
        <f t="shared" si="0"/>
        <v>130</v>
      </c>
      <c r="C11" s="8">
        <v>104</v>
      </c>
      <c r="D11" s="8">
        <f t="shared" si="2"/>
        <v>117.5</v>
      </c>
      <c r="E11" s="8">
        <v>94</v>
      </c>
      <c r="F11" s="3" t="s">
        <v>62</v>
      </c>
      <c r="G11" s="3" t="s">
        <v>11</v>
      </c>
      <c r="H11" s="3">
        <v>4.08</v>
      </c>
      <c r="I11" s="6"/>
      <c r="J11"/>
      <c r="K11"/>
      <c r="L11"/>
      <c r="M11"/>
    </row>
    <row r="12" spans="1:13" s="1" customFormat="1" ht="19.95" customHeight="1" x14ac:dyDescent="0.25">
      <c r="A12" s="3" t="s">
        <v>97</v>
      </c>
      <c r="B12" s="8">
        <f t="shared" si="0"/>
        <v>137.5</v>
      </c>
      <c r="C12" s="8">
        <f t="shared" si="1"/>
        <v>110.00000000000001</v>
      </c>
      <c r="D12" s="8">
        <f t="shared" si="2"/>
        <v>125</v>
      </c>
      <c r="E12" s="8">
        <v>100</v>
      </c>
      <c r="F12" s="3" t="s">
        <v>63</v>
      </c>
      <c r="G12" s="3" t="s">
        <v>12</v>
      </c>
      <c r="H12" s="3">
        <v>6.75</v>
      </c>
      <c r="I12" s="6"/>
      <c r="J12"/>
      <c r="K12"/>
      <c r="L12"/>
      <c r="M12"/>
    </row>
    <row r="13" spans="1:13" s="1" customFormat="1" ht="19.95" customHeight="1" x14ac:dyDescent="0.25">
      <c r="A13" s="3" t="s">
        <v>98</v>
      </c>
      <c r="B13" s="8">
        <f t="shared" si="0"/>
        <v>165</v>
      </c>
      <c r="C13" s="8">
        <f t="shared" si="1"/>
        <v>132</v>
      </c>
      <c r="D13" s="8">
        <f t="shared" si="2"/>
        <v>150</v>
      </c>
      <c r="E13" s="8">
        <v>120</v>
      </c>
      <c r="F13" s="3" t="s">
        <v>64</v>
      </c>
      <c r="G13" s="3" t="s">
        <v>12</v>
      </c>
      <c r="H13" s="3">
        <v>6.75</v>
      </c>
      <c r="I13" s="6"/>
      <c r="J13"/>
      <c r="K13"/>
      <c r="L13"/>
      <c r="M13"/>
    </row>
    <row r="14" spans="1:13" ht="19.95" customHeight="1" x14ac:dyDescent="0.25">
      <c r="A14" s="3" t="s">
        <v>129</v>
      </c>
      <c r="B14" s="8">
        <f t="shared" si="0"/>
        <v>187.5</v>
      </c>
      <c r="C14" s="8">
        <v>150</v>
      </c>
      <c r="D14" s="8" t="s">
        <v>54</v>
      </c>
      <c r="E14" s="8" t="s">
        <v>54</v>
      </c>
      <c r="F14" s="3" t="s">
        <v>65</v>
      </c>
      <c r="G14" s="3" t="s">
        <v>12</v>
      </c>
      <c r="H14" s="3">
        <v>6.75</v>
      </c>
      <c r="I14" s="6"/>
    </row>
    <row r="15" spans="1:13" s="1" customFormat="1" ht="19.95" customHeight="1" x14ac:dyDescent="0.25">
      <c r="A15" s="3" t="s">
        <v>100</v>
      </c>
      <c r="B15" s="8">
        <f t="shared" si="0"/>
        <v>206.25</v>
      </c>
      <c r="C15" s="8">
        <f t="shared" si="1"/>
        <v>165</v>
      </c>
      <c r="D15" s="8">
        <f t="shared" si="2"/>
        <v>187.5</v>
      </c>
      <c r="E15" s="8">
        <v>150</v>
      </c>
      <c r="F15" s="3" t="s">
        <v>66</v>
      </c>
      <c r="G15" s="3" t="s">
        <v>12</v>
      </c>
      <c r="H15" s="3">
        <v>9.73</v>
      </c>
      <c r="I15" s="6"/>
      <c r="J15"/>
      <c r="K15"/>
      <c r="L15"/>
      <c r="M15"/>
    </row>
    <row r="16" spans="1:13" s="1" customFormat="1" ht="19.95" customHeight="1" x14ac:dyDescent="0.25">
      <c r="A16" s="3" t="s">
        <v>101</v>
      </c>
      <c r="B16" s="8">
        <f t="shared" si="0"/>
        <v>250</v>
      </c>
      <c r="C16" s="8">
        <v>200</v>
      </c>
      <c r="D16" s="8">
        <f t="shared" si="2"/>
        <v>225</v>
      </c>
      <c r="E16" s="8">
        <v>180</v>
      </c>
      <c r="F16" s="3" t="s">
        <v>67</v>
      </c>
      <c r="G16" s="3" t="s">
        <v>12</v>
      </c>
      <c r="H16" s="3">
        <v>9.73</v>
      </c>
      <c r="I16" s="6"/>
      <c r="J16"/>
      <c r="K16"/>
      <c r="L16"/>
      <c r="M16"/>
    </row>
    <row r="17" spans="1:13" s="1" customFormat="1" ht="19.95" customHeight="1" x14ac:dyDescent="0.25">
      <c r="A17" s="3" t="s">
        <v>102</v>
      </c>
      <c r="B17" s="8">
        <f t="shared" si="0"/>
        <v>275</v>
      </c>
      <c r="C17" s="8">
        <f t="shared" si="1"/>
        <v>220.00000000000003</v>
      </c>
      <c r="D17" s="8">
        <f t="shared" si="2"/>
        <v>250</v>
      </c>
      <c r="E17" s="8">
        <v>200</v>
      </c>
      <c r="F17" s="3" t="s">
        <v>68</v>
      </c>
      <c r="G17" s="3" t="s">
        <v>12</v>
      </c>
      <c r="H17" s="3">
        <v>9.73</v>
      </c>
      <c r="I17" s="6"/>
      <c r="J17"/>
      <c r="K17"/>
      <c r="L17"/>
      <c r="M17"/>
    </row>
    <row r="18" spans="1:13" s="1" customFormat="1" ht="19.95" customHeight="1" x14ac:dyDescent="0.25">
      <c r="A18" s="3" t="s">
        <v>130</v>
      </c>
      <c r="B18" s="8">
        <f t="shared" si="0"/>
        <v>385</v>
      </c>
      <c r="C18" s="8">
        <f t="shared" si="1"/>
        <v>308</v>
      </c>
      <c r="D18" s="8">
        <f t="shared" si="2"/>
        <v>350</v>
      </c>
      <c r="E18" s="8">
        <v>280</v>
      </c>
      <c r="F18" s="3" t="s">
        <v>69</v>
      </c>
      <c r="G18" s="3" t="s">
        <v>12</v>
      </c>
      <c r="H18" s="3">
        <v>9.73</v>
      </c>
      <c r="I18" s="6"/>
      <c r="J18"/>
      <c r="K18"/>
      <c r="L18"/>
      <c r="M18"/>
    </row>
    <row r="19" spans="1:13" s="1" customFormat="1" ht="19.95" customHeight="1" x14ac:dyDescent="0.25">
      <c r="A19" s="3" t="s">
        <v>105</v>
      </c>
      <c r="B19" s="8">
        <f t="shared" si="0"/>
        <v>437.5</v>
      </c>
      <c r="C19" s="8">
        <v>350</v>
      </c>
      <c r="D19" s="8">
        <f t="shared" si="2"/>
        <v>400</v>
      </c>
      <c r="E19" s="8">
        <v>320</v>
      </c>
      <c r="F19" s="3" t="s">
        <v>70</v>
      </c>
      <c r="G19" s="3" t="s">
        <v>12</v>
      </c>
      <c r="H19" s="3">
        <v>12.54</v>
      </c>
      <c r="I19" s="6"/>
      <c r="J19"/>
      <c r="K19"/>
      <c r="L19"/>
      <c r="M19"/>
    </row>
    <row r="20" spans="1:13" ht="19.95" customHeight="1" x14ac:dyDescent="0.25">
      <c r="A20" s="3" t="s">
        <v>131</v>
      </c>
      <c r="B20" s="8">
        <f t="shared" si="0"/>
        <v>481.25</v>
      </c>
      <c r="C20" s="8">
        <v>385</v>
      </c>
      <c r="D20" s="8">
        <f t="shared" si="2"/>
        <v>437.5</v>
      </c>
      <c r="E20" s="8">
        <v>350</v>
      </c>
      <c r="F20" s="3" t="s">
        <v>71</v>
      </c>
      <c r="G20" s="3" t="s">
        <v>12</v>
      </c>
      <c r="H20" s="3">
        <v>12.54</v>
      </c>
      <c r="I20" s="6"/>
    </row>
    <row r="21" spans="1:13" ht="19.95" customHeight="1" x14ac:dyDescent="0.25">
      <c r="A21" s="3" t="s">
        <v>106</v>
      </c>
      <c r="B21" s="8">
        <f t="shared" si="0"/>
        <v>500</v>
      </c>
      <c r="C21" s="8">
        <v>400</v>
      </c>
      <c r="D21" s="8">
        <f t="shared" si="2"/>
        <v>450</v>
      </c>
      <c r="E21" s="8">
        <v>360</v>
      </c>
      <c r="F21" s="3" t="s">
        <v>72</v>
      </c>
      <c r="G21" s="3" t="s">
        <v>12</v>
      </c>
      <c r="H21" s="3">
        <v>12.54</v>
      </c>
      <c r="I21" s="6"/>
    </row>
    <row r="22" spans="1:13" ht="19.95" customHeight="1" x14ac:dyDescent="0.25">
      <c r="A22" s="3" t="s">
        <v>107</v>
      </c>
      <c r="B22" s="8">
        <f t="shared" si="0"/>
        <v>550</v>
      </c>
      <c r="C22" s="8">
        <f t="shared" si="1"/>
        <v>440.00000000000006</v>
      </c>
      <c r="D22" s="8">
        <f t="shared" si="2"/>
        <v>500</v>
      </c>
      <c r="E22" s="8">
        <v>400</v>
      </c>
      <c r="F22" s="3" t="s">
        <v>73</v>
      </c>
      <c r="G22" s="3" t="s">
        <v>12</v>
      </c>
      <c r="H22" s="3">
        <v>12.54</v>
      </c>
      <c r="I22" s="6"/>
    </row>
    <row r="23" spans="1:13" ht="19.05" customHeight="1" x14ac:dyDescent="0.25">
      <c r="A23" s="3" t="s">
        <v>109</v>
      </c>
      <c r="B23" s="8">
        <f t="shared" si="0"/>
        <v>687.5</v>
      </c>
      <c r="C23" s="8">
        <v>550</v>
      </c>
      <c r="D23" s="8">
        <f t="shared" si="2"/>
        <v>625</v>
      </c>
      <c r="E23" s="8">
        <v>500</v>
      </c>
      <c r="F23" s="3" t="s">
        <v>74</v>
      </c>
      <c r="G23" s="3" t="s">
        <v>12</v>
      </c>
      <c r="H23" s="3">
        <v>19.600000000000001</v>
      </c>
      <c r="I23" s="6"/>
    </row>
    <row r="24" spans="1:13" ht="19.2" customHeight="1" x14ac:dyDescent="0.25">
      <c r="A24" s="3" t="s">
        <v>110</v>
      </c>
      <c r="B24" s="8">
        <f t="shared" si="0"/>
        <v>750</v>
      </c>
      <c r="C24" s="8">
        <v>600</v>
      </c>
      <c r="D24" s="8">
        <f t="shared" si="2"/>
        <v>687.5</v>
      </c>
      <c r="E24" s="8">
        <v>550</v>
      </c>
      <c r="F24" s="3" t="s">
        <v>75</v>
      </c>
      <c r="G24" s="3" t="s">
        <v>12</v>
      </c>
      <c r="H24" s="3">
        <v>19.600000000000001</v>
      </c>
      <c r="I24" s="6"/>
    </row>
    <row r="25" spans="1:13" ht="19.95" customHeight="1" x14ac:dyDescent="0.25">
      <c r="A25" s="3" t="s">
        <v>132</v>
      </c>
      <c r="B25" s="8">
        <f t="shared" si="0"/>
        <v>800</v>
      </c>
      <c r="C25" s="8">
        <v>640</v>
      </c>
      <c r="D25" s="8">
        <f t="shared" si="2"/>
        <v>718.75</v>
      </c>
      <c r="E25" s="8">
        <v>575</v>
      </c>
      <c r="F25" s="3" t="s">
        <v>76</v>
      </c>
      <c r="G25" s="3" t="s">
        <v>12</v>
      </c>
      <c r="H25" s="3">
        <v>19.600000000000001</v>
      </c>
      <c r="I25" s="6"/>
    </row>
    <row r="26" spans="1:13" ht="19.95" customHeight="1" x14ac:dyDescent="0.25">
      <c r="A26" s="3" t="s">
        <v>111</v>
      </c>
      <c r="B26" s="8">
        <f t="shared" si="0"/>
        <v>825</v>
      </c>
      <c r="C26" s="8">
        <f t="shared" si="1"/>
        <v>660</v>
      </c>
      <c r="D26" s="8">
        <f t="shared" si="2"/>
        <v>750</v>
      </c>
      <c r="E26" s="8">
        <v>600</v>
      </c>
      <c r="F26" s="3" t="s">
        <v>77</v>
      </c>
      <c r="G26" s="3" t="s">
        <v>12</v>
      </c>
      <c r="H26" s="3">
        <v>19.600000000000001</v>
      </c>
      <c r="I26" s="6"/>
    </row>
    <row r="27" spans="1:13" ht="19.95" customHeight="1" x14ac:dyDescent="0.25">
      <c r="A27" s="3" t="s">
        <v>112</v>
      </c>
      <c r="B27" s="8">
        <f t="shared" si="0"/>
        <v>880</v>
      </c>
      <c r="C27" s="8">
        <f t="shared" si="1"/>
        <v>704</v>
      </c>
      <c r="D27" s="8">
        <f t="shared" si="2"/>
        <v>800</v>
      </c>
      <c r="E27" s="8">
        <v>640</v>
      </c>
      <c r="F27" s="3" t="s">
        <v>78</v>
      </c>
      <c r="G27" s="3" t="s">
        <v>53</v>
      </c>
      <c r="H27" s="3">
        <v>26.14</v>
      </c>
      <c r="I27" s="6"/>
    </row>
    <row r="28" spans="1:13" ht="19.95" customHeight="1" x14ac:dyDescent="0.25">
      <c r="A28" s="3" t="s">
        <v>113</v>
      </c>
      <c r="B28" s="8">
        <f t="shared" si="0"/>
        <v>1000</v>
      </c>
      <c r="C28" s="8">
        <v>800</v>
      </c>
      <c r="D28" s="8">
        <f t="shared" si="2"/>
        <v>910</v>
      </c>
      <c r="E28" s="8">
        <v>728</v>
      </c>
      <c r="F28" s="3" t="s">
        <v>79</v>
      </c>
      <c r="G28" s="3" t="s">
        <v>53</v>
      </c>
      <c r="H28" s="3">
        <v>26.14</v>
      </c>
      <c r="I28" s="6"/>
    </row>
    <row r="29" spans="1:13" ht="19.95" customHeight="1" x14ac:dyDescent="0.25">
      <c r="A29" s="3" t="s">
        <v>114</v>
      </c>
      <c r="B29" s="8">
        <f t="shared" si="0"/>
        <v>1100</v>
      </c>
      <c r="C29" s="8">
        <f t="shared" si="1"/>
        <v>880.00000000000011</v>
      </c>
      <c r="D29" s="8">
        <f t="shared" si="2"/>
        <v>1000</v>
      </c>
      <c r="E29" s="8">
        <v>800</v>
      </c>
      <c r="F29" s="3" t="s">
        <v>80</v>
      </c>
      <c r="G29" s="3" t="s">
        <v>53</v>
      </c>
      <c r="H29" s="3">
        <v>26.14</v>
      </c>
      <c r="I29" s="6"/>
    </row>
    <row r="30" spans="1:13" ht="19.95" customHeight="1" x14ac:dyDescent="0.25">
      <c r="A30" s="3" t="s">
        <v>112</v>
      </c>
      <c r="B30" s="8">
        <f t="shared" si="0"/>
        <v>880</v>
      </c>
      <c r="C30" s="8">
        <f t="shared" ref="C30" si="3">E30*1.1</f>
        <v>704</v>
      </c>
      <c r="D30" s="8">
        <f t="shared" si="2"/>
        <v>800</v>
      </c>
      <c r="E30" s="8">
        <v>640</v>
      </c>
      <c r="F30" s="3" t="s">
        <v>40</v>
      </c>
      <c r="G30" s="3" t="s">
        <v>52</v>
      </c>
      <c r="H30" s="3">
        <v>31.8</v>
      </c>
      <c r="I30" s="6"/>
    </row>
    <row r="31" spans="1:13" ht="19.95" customHeight="1" x14ac:dyDescent="0.25">
      <c r="A31" s="3" t="s">
        <v>113</v>
      </c>
      <c r="B31" s="8">
        <f t="shared" si="0"/>
        <v>1000</v>
      </c>
      <c r="C31" s="8">
        <v>800</v>
      </c>
      <c r="D31" s="8">
        <f t="shared" si="2"/>
        <v>910</v>
      </c>
      <c r="E31" s="8">
        <v>728</v>
      </c>
      <c r="F31" s="3" t="s">
        <v>81</v>
      </c>
      <c r="G31" s="3" t="s">
        <v>52</v>
      </c>
      <c r="H31" s="3">
        <v>31.8</v>
      </c>
      <c r="I31" s="6"/>
    </row>
    <row r="32" spans="1:13" ht="19.95" customHeight="1" x14ac:dyDescent="0.25">
      <c r="A32" s="3" t="s">
        <v>114</v>
      </c>
      <c r="B32" s="8">
        <f t="shared" si="0"/>
        <v>1100</v>
      </c>
      <c r="C32" s="8">
        <f t="shared" ref="C32" si="4">E32*1.1</f>
        <v>880.00000000000011</v>
      </c>
      <c r="D32" s="8">
        <f t="shared" si="2"/>
        <v>1000</v>
      </c>
      <c r="E32" s="8">
        <v>800</v>
      </c>
      <c r="F32" s="3" t="s">
        <v>82</v>
      </c>
      <c r="G32" s="3" t="s">
        <v>52</v>
      </c>
      <c r="H32" s="3">
        <v>31.8</v>
      </c>
      <c r="I32" s="6"/>
    </row>
    <row r="33" spans="1:13" ht="19.95" customHeight="1" x14ac:dyDescent="0.25">
      <c r="A33" s="3" t="s">
        <v>116</v>
      </c>
      <c r="B33" s="8">
        <f t="shared" si="0"/>
        <v>1375</v>
      </c>
      <c r="C33" s="8">
        <v>1100</v>
      </c>
      <c r="D33" s="8">
        <f t="shared" si="2"/>
        <v>1250</v>
      </c>
      <c r="E33" s="8">
        <v>1000</v>
      </c>
      <c r="F33" s="3" t="s">
        <v>83</v>
      </c>
      <c r="G33" s="3" t="s">
        <v>52</v>
      </c>
      <c r="H33" s="3">
        <v>39.200000000000003</v>
      </c>
      <c r="I33" s="6"/>
    </row>
    <row r="34" spans="1:13" ht="21" customHeight="1" x14ac:dyDescent="0.25">
      <c r="A34" s="3" t="s">
        <v>117</v>
      </c>
      <c r="B34" s="8">
        <f t="shared" si="0"/>
        <v>1500</v>
      </c>
      <c r="C34" s="8">
        <v>1200</v>
      </c>
      <c r="D34" s="8">
        <f t="shared" si="2"/>
        <v>1375</v>
      </c>
      <c r="E34" s="8">
        <v>1100</v>
      </c>
      <c r="F34" s="3" t="s">
        <v>84</v>
      </c>
      <c r="G34" s="3" t="s">
        <v>52</v>
      </c>
      <c r="H34" s="3">
        <v>39.200000000000003</v>
      </c>
      <c r="I34" s="6"/>
    </row>
    <row r="35" spans="1:13" s="1" customFormat="1" ht="19.95" customHeight="1" x14ac:dyDescent="0.25">
      <c r="A35" s="3" t="s">
        <v>133</v>
      </c>
      <c r="B35" s="8">
        <f t="shared" si="0"/>
        <v>1625</v>
      </c>
      <c r="C35" s="8">
        <v>1300</v>
      </c>
      <c r="D35" s="8">
        <f t="shared" si="2"/>
        <v>1500</v>
      </c>
      <c r="E35" s="8">
        <v>1200</v>
      </c>
      <c r="F35" s="3" t="s">
        <v>85</v>
      </c>
      <c r="G35" s="3" t="s">
        <v>52</v>
      </c>
      <c r="H35" s="3">
        <v>39.200000000000003</v>
      </c>
      <c r="I35" s="6"/>
      <c r="J35"/>
      <c r="K35"/>
      <c r="L35"/>
      <c r="M35"/>
    </row>
    <row r="36" spans="1:13" s="1" customFormat="1" ht="19.8" customHeight="1" x14ac:dyDescent="0.25">
      <c r="A36" s="3" t="s">
        <v>136</v>
      </c>
      <c r="B36" s="8">
        <f t="shared" si="0"/>
        <v>1875</v>
      </c>
      <c r="C36" s="8">
        <v>1500</v>
      </c>
      <c r="D36" s="8">
        <f t="shared" si="2"/>
        <v>1706.25</v>
      </c>
      <c r="E36" s="8">
        <v>1365</v>
      </c>
      <c r="F36" s="3" t="s">
        <v>86</v>
      </c>
      <c r="G36" s="3" t="s">
        <v>51</v>
      </c>
      <c r="H36" s="3">
        <v>52.3</v>
      </c>
      <c r="I36" s="6"/>
      <c r="J36"/>
      <c r="K36"/>
      <c r="L36"/>
      <c r="M36"/>
    </row>
    <row r="37" spans="1:13" s="1" customFormat="1" ht="19.95" customHeight="1" x14ac:dyDescent="0.25">
      <c r="A37" s="3" t="s">
        <v>135</v>
      </c>
      <c r="B37" s="8">
        <f t="shared" ref="B37" si="5">C37/0.8</f>
        <v>2062.5</v>
      </c>
      <c r="C37" s="8">
        <v>1650</v>
      </c>
      <c r="D37" s="8">
        <f t="shared" ref="D37" si="6">E37/0.8</f>
        <v>1875</v>
      </c>
      <c r="E37" s="8">
        <v>1500</v>
      </c>
      <c r="F37" s="3" t="s">
        <v>87</v>
      </c>
      <c r="G37" s="3" t="s">
        <v>51</v>
      </c>
      <c r="H37" s="3">
        <v>52.3</v>
      </c>
      <c r="I37" s="6"/>
      <c r="J37"/>
      <c r="K37"/>
      <c r="L37"/>
      <c r="M37"/>
    </row>
    <row r="38" spans="1:13" s="1" customFormat="1" ht="19.95" customHeight="1" x14ac:dyDescent="0.25">
      <c r="A38" s="3" t="s">
        <v>137</v>
      </c>
      <c r="B38" s="8">
        <f t="shared" si="0"/>
        <v>2200</v>
      </c>
      <c r="C38" s="8">
        <v>1760</v>
      </c>
      <c r="D38" s="8">
        <f t="shared" si="2"/>
        <v>2000</v>
      </c>
      <c r="E38" s="8">
        <v>1600</v>
      </c>
      <c r="F38" s="3" t="s">
        <v>134</v>
      </c>
      <c r="G38" s="3" t="s">
        <v>51</v>
      </c>
      <c r="H38" s="3">
        <v>52.3</v>
      </c>
      <c r="I38" s="6"/>
      <c r="J38"/>
      <c r="K38"/>
      <c r="L38"/>
      <c r="M38"/>
    </row>
    <row r="39" spans="1:13" x14ac:dyDescent="0.25">
      <c r="G39" s="4"/>
      <c r="H39" s="4"/>
      <c r="I39" s="7"/>
    </row>
    <row r="40" spans="1:13" x14ac:dyDescent="0.25">
      <c r="G40" s="4"/>
      <c r="H40" s="4"/>
      <c r="I40" s="7"/>
    </row>
    <row r="41" spans="1:13" x14ac:dyDescent="0.25">
      <c r="I41" s="7"/>
    </row>
    <row r="42" spans="1:13" x14ac:dyDescent="0.25">
      <c r="I42" s="7"/>
    </row>
    <row r="43" spans="1:13" x14ac:dyDescent="0.25">
      <c r="I43" s="7"/>
    </row>
    <row r="44" spans="1:13" x14ac:dyDescent="0.25">
      <c r="I44" s="7"/>
    </row>
    <row r="45" spans="1:13" x14ac:dyDescent="0.25">
      <c r="I45" s="7"/>
    </row>
    <row r="46" spans="1:13" x14ac:dyDescent="0.25">
      <c r="I46" s="7"/>
    </row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50HZ</vt:lpstr>
      <vt:lpstr>60HZ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Ricky Yu</cp:lastModifiedBy>
  <dcterms:created xsi:type="dcterms:W3CDTF">2017-03-16T05:20:00Z</dcterms:created>
  <dcterms:modified xsi:type="dcterms:W3CDTF">2024-03-30T03:56:40Z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4BD9D35764954046BF3F0D011FAD25B6_12</vt:lpwstr>
  </property>
</Properties>
</file>