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Yangdong Series\"/>
    </mc:Choice>
  </mc:AlternateContent>
  <xr:revisionPtr revIDLastSave="0" documentId="13_ncr:1_{AF3EA9CC-3DC1-46AF-8DCC-8EF0BD52986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D19" i="2" l="1"/>
  <c r="C19" i="2"/>
  <c r="B19" i="2" s="1"/>
  <c r="D18" i="2"/>
  <c r="C18" i="2"/>
  <c r="B18" i="2" s="1"/>
  <c r="D17" i="2"/>
  <c r="C17" i="2"/>
  <c r="B17" i="2" s="1"/>
  <c r="D16" i="2"/>
  <c r="C16" i="2"/>
  <c r="B16" i="2" s="1"/>
  <c r="D15" i="2"/>
  <c r="C15" i="2"/>
  <c r="B15" i="2"/>
  <c r="D14" i="2"/>
  <c r="C14" i="2"/>
  <c r="B14" i="2" s="1"/>
  <c r="D13" i="2"/>
  <c r="C13" i="2"/>
  <c r="B13" i="2" s="1"/>
  <c r="D12" i="2"/>
  <c r="C12" i="2"/>
  <c r="B12" i="2"/>
  <c r="D11" i="2"/>
  <c r="C11" i="2"/>
  <c r="B11" i="2" s="1"/>
  <c r="D10" i="2"/>
  <c r="C10" i="2"/>
  <c r="B10" i="2" s="1"/>
  <c r="D9" i="2"/>
  <c r="C9" i="2"/>
  <c r="B9" i="2" s="1"/>
  <c r="D8" i="2"/>
  <c r="B8" i="2"/>
  <c r="D7" i="2"/>
  <c r="C7" i="2"/>
  <c r="B7" i="2" s="1"/>
  <c r="D6" i="2"/>
  <c r="C6" i="2"/>
  <c r="B6" i="2" s="1"/>
  <c r="D5" i="2"/>
  <c r="C5" i="2"/>
  <c r="B5" i="2" s="1"/>
  <c r="D4" i="2"/>
  <c r="C4" i="2"/>
  <c r="B4" i="2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C5" i="1"/>
  <c r="B5" i="1" s="1"/>
  <c r="C6" i="1"/>
  <c r="B6" i="1" s="1"/>
  <c r="C7" i="1"/>
  <c r="B7" i="1" s="1"/>
  <c r="B8" i="1"/>
  <c r="C9" i="1"/>
  <c r="B9" i="1" s="1"/>
  <c r="C10" i="1"/>
  <c r="B10" i="1" s="1"/>
  <c r="C11" i="1"/>
  <c r="B11" i="1" s="1"/>
  <c r="C12" i="1"/>
  <c r="B12" i="1" s="1"/>
  <c r="C13" i="1"/>
  <c r="B13" i="1" s="1"/>
  <c r="C14" i="1"/>
  <c r="B14" i="1" s="1"/>
  <c r="C15" i="1"/>
  <c r="B15" i="1" s="1"/>
  <c r="C16" i="1"/>
  <c r="B16" i="1" s="1"/>
  <c r="C17" i="1"/>
  <c r="B17" i="1" s="1"/>
  <c r="C18" i="1"/>
  <c r="B18" i="1" s="1"/>
  <c r="C19" i="1"/>
  <c r="B19" i="1" s="1"/>
  <c r="D4" i="1"/>
  <c r="C4" i="1"/>
  <c r="B4" i="1" s="1"/>
</calcChain>
</file>

<file path=xl/sharedStrings.xml><?xml version="1.0" encoding="utf-8"?>
<sst xmlns="http://schemas.openxmlformats.org/spreadsheetml/2006/main" count="122" uniqueCount="57">
  <si>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</si>
  <si>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</si>
  <si>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</si>
  <si>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</si>
  <si>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</si>
  <si>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</si>
  <si>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</si>
  <si>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</si>
  <si>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</si>
  <si>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</si>
  <si>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</si>
  <si>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</si>
  <si>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60HZ Model list</t>
    <phoneticPr fontId="5" type="noConversion"/>
  </si>
  <si>
    <t>YD380D</t>
  </si>
  <si>
    <t>YD385D</t>
  </si>
  <si>
    <t>YD480D</t>
  </si>
  <si>
    <t>YND485D</t>
  </si>
  <si>
    <t>YND490D</t>
  </si>
  <si>
    <t>YSD490D</t>
  </si>
  <si>
    <t>Y490D</t>
  </si>
  <si>
    <t>Y495D</t>
  </si>
  <si>
    <t>Y4100D</t>
  </si>
  <si>
    <t>Y4102D</t>
  </si>
  <si>
    <t>Y4105D</t>
  </si>
  <si>
    <t>Y4102ZD</t>
  </si>
  <si>
    <t>Y4102ZLD</t>
  </si>
  <si>
    <t>Y4105ZLD</t>
  </si>
  <si>
    <t>YD4EZLD</t>
  </si>
  <si>
    <t>Y4110ZLD</t>
  </si>
  <si>
    <t>3 L</t>
    <phoneticPr fontId="5" type="noConversion"/>
  </si>
  <si>
    <t>WTA-YD10</t>
    <phoneticPr fontId="5" type="noConversion"/>
  </si>
  <si>
    <t>WTA-YD11</t>
  </si>
  <si>
    <t>WTA-YD14</t>
    <phoneticPr fontId="5" type="noConversion"/>
  </si>
  <si>
    <t>WTA-YD18</t>
    <phoneticPr fontId="5" type="noConversion"/>
  </si>
  <si>
    <t>WTA-YD20</t>
    <phoneticPr fontId="5" type="noConversion"/>
  </si>
  <si>
    <t>WTA-YD22</t>
    <phoneticPr fontId="5" type="noConversion"/>
  </si>
  <si>
    <t>WTA-YD25</t>
    <phoneticPr fontId="5" type="noConversion"/>
  </si>
  <si>
    <t>WTA-YD28</t>
    <phoneticPr fontId="5" type="noConversion"/>
  </si>
  <si>
    <t>WTA-YD30</t>
    <phoneticPr fontId="5" type="noConversion"/>
  </si>
  <si>
    <t>WTA-YD33</t>
    <phoneticPr fontId="5" type="noConversion"/>
  </si>
  <si>
    <t>WTA-YD41</t>
    <phoneticPr fontId="5" type="noConversion"/>
  </si>
  <si>
    <t>WTA-YD44</t>
    <phoneticPr fontId="5" type="noConversion"/>
  </si>
  <si>
    <t>WTA-YD52</t>
    <phoneticPr fontId="5" type="noConversion"/>
  </si>
  <si>
    <t>WTA-YD55</t>
    <phoneticPr fontId="5" type="noConversion"/>
  </si>
  <si>
    <t>WTA-YD69</t>
    <phoneticPr fontId="5" type="noConversion"/>
  </si>
  <si>
    <t>WTA-YD83</t>
    <phoneticPr fontId="5" type="noConversion"/>
  </si>
  <si>
    <t>WTA-YD13</t>
    <phoneticPr fontId="5" type="noConversion"/>
  </si>
  <si>
    <t>WTA-YD19</t>
    <phoneticPr fontId="5" type="noConversion"/>
  </si>
  <si>
    <t>WTA-YD21</t>
    <phoneticPr fontId="5" type="noConversion"/>
  </si>
  <si>
    <t>WTA-YD26</t>
    <phoneticPr fontId="5" type="noConversion"/>
  </si>
  <si>
    <t>WTA-YD31</t>
    <phoneticPr fontId="5" type="noConversion"/>
  </si>
  <si>
    <t>WTA-YD35</t>
    <phoneticPr fontId="5" type="noConversion"/>
  </si>
  <si>
    <t>WTA-YD50</t>
    <phoneticPr fontId="5" type="noConversion"/>
  </si>
  <si>
    <t>WTA-YD53</t>
    <phoneticPr fontId="5" type="noConversion"/>
  </si>
  <si>
    <t>WTA-YD63</t>
    <phoneticPr fontId="5" type="noConversion"/>
  </si>
  <si>
    <t>WTA-YD75</t>
    <phoneticPr fontId="5" type="noConversion"/>
  </si>
  <si>
    <t>WTA-YD100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</si>
</sst>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"/>
  <sheetViews>
    <sheetView tabSelected="1" topLeftCell="A19" zoomScale="130" zoomScaleNormal="130" workbookViewId="0">
      <pane xSplit="6" topLeftCell="G1" activePane="topRight" state="frozen"/>
      <selection pane="topRight" activeCell="H4" sqref="H4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13" ht="43.05" customHeight="1" x14ac:dyDescent="0.25">
      <c r="A2" s="9" t="s">
        <v>1</v>
      </c>
      <c r="B2" s="9" t="s">
        <v>2</v>
      </c>
      <c r="C2" s="9"/>
      <c r="D2" s="9" t="s">
        <v>3</v>
      </c>
      <c r="E2" s="9"/>
      <c r="F2" s="9" t="s">
        <v>4</v>
      </c>
      <c r="G2" s="9"/>
      <c r="H2" s="9"/>
      <c r="I2" s="4"/>
    </row>
    <row r="3" spans="1:13" ht="45" customHeight="1" x14ac:dyDescent="0.25">
      <c r="A3" s="9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30</v>
      </c>
      <c r="B4" s="7">
        <f>C4/0.8</f>
        <v>9.625</v>
      </c>
      <c r="C4" s="7">
        <f>E4*1.1</f>
        <v>7.7000000000000011</v>
      </c>
      <c r="D4" s="7">
        <f>E4/0.8</f>
        <v>8.75</v>
      </c>
      <c r="E4" s="7">
        <v>7</v>
      </c>
      <c r="F4" s="3" t="s">
        <v>13</v>
      </c>
      <c r="G4" s="3" t="s">
        <v>29</v>
      </c>
      <c r="H4" s="3">
        <v>1.35</v>
      </c>
      <c r="I4" s="5"/>
      <c r="J4"/>
      <c r="K4"/>
      <c r="L4"/>
      <c r="M4"/>
    </row>
    <row r="5" spans="1:13" s="1" customFormat="1" ht="19.95" customHeight="1" x14ac:dyDescent="0.25">
      <c r="A5" s="3" t="s">
        <v>31</v>
      </c>
      <c r="B5" s="7">
        <f t="shared" ref="B5:B19" si="0">C5/0.8</f>
        <v>11</v>
      </c>
      <c r="C5" s="7">
        <f t="shared" ref="C5:C19" si="1">E5*1.1</f>
        <v>8.8000000000000007</v>
      </c>
      <c r="D5" s="7">
        <f t="shared" ref="D5:D19" si="2">E5/0.8</f>
        <v>10</v>
      </c>
      <c r="E5" s="7">
        <v>8</v>
      </c>
      <c r="F5" s="3" t="s">
        <v>14</v>
      </c>
      <c r="G5" s="3" t="s">
        <v>29</v>
      </c>
      <c r="H5" s="3">
        <v>1.53</v>
      </c>
      <c r="I5" s="5"/>
      <c r="J5"/>
      <c r="K5"/>
      <c r="L5"/>
      <c r="M5"/>
    </row>
    <row r="6" spans="1:13" s="1" customFormat="1" ht="19.95" customHeight="1" x14ac:dyDescent="0.25">
      <c r="A6" s="3" t="s">
        <v>32</v>
      </c>
      <c r="B6" s="7">
        <f t="shared" si="0"/>
        <v>13.75</v>
      </c>
      <c r="C6" s="7">
        <f t="shared" si="1"/>
        <v>11</v>
      </c>
      <c r="D6" s="7">
        <f t="shared" si="2"/>
        <v>12.5</v>
      </c>
      <c r="E6" s="7">
        <v>10</v>
      </c>
      <c r="F6" s="3" t="s">
        <v>15</v>
      </c>
      <c r="G6" s="3" t="s">
        <v>11</v>
      </c>
      <c r="H6" s="3">
        <v>1.8</v>
      </c>
      <c r="I6" s="5"/>
      <c r="J6"/>
      <c r="K6"/>
      <c r="L6"/>
      <c r="M6"/>
    </row>
    <row r="7" spans="1:13" s="1" customFormat="1" ht="19.95" customHeight="1" x14ac:dyDescent="0.25">
      <c r="A7" s="3" t="s">
        <v>33</v>
      </c>
      <c r="B7" s="7">
        <f t="shared" si="0"/>
        <v>17.875</v>
      </c>
      <c r="C7" s="7">
        <f t="shared" si="1"/>
        <v>14.3</v>
      </c>
      <c r="D7" s="7">
        <f t="shared" si="2"/>
        <v>16.25</v>
      </c>
      <c r="E7" s="7">
        <v>13</v>
      </c>
      <c r="F7" s="3" t="s">
        <v>16</v>
      </c>
      <c r="G7" s="3" t="s">
        <v>11</v>
      </c>
      <c r="H7" s="3">
        <v>2.16</v>
      </c>
      <c r="I7" s="5"/>
      <c r="J7"/>
      <c r="K7"/>
      <c r="L7"/>
      <c r="M7"/>
    </row>
    <row r="8" spans="1:13" s="1" customFormat="1" ht="19.95" customHeight="1" x14ac:dyDescent="0.25">
      <c r="A8" s="3" t="s">
        <v>34</v>
      </c>
      <c r="B8" s="7">
        <f t="shared" si="0"/>
        <v>20</v>
      </c>
      <c r="C8" s="7">
        <v>16</v>
      </c>
      <c r="D8" s="7">
        <f t="shared" si="2"/>
        <v>18.75</v>
      </c>
      <c r="E8" s="7">
        <v>15</v>
      </c>
      <c r="F8" s="3" t="s">
        <v>17</v>
      </c>
      <c r="G8" s="3" t="s">
        <v>11</v>
      </c>
      <c r="H8" s="3">
        <v>2.41</v>
      </c>
      <c r="I8" s="5"/>
      <c r="J8"/>
      <c r="K8"/>
      <c r="L8"/>
      <c r="M8"/>
    </row>
    <row r="9" spans="1:13" s="1" customFormat="1" ht="19.8" customHeight="1" x14ac:dyDescent="0.25">
      <c r="A9" s="3" t="s">
        <v>35</v>
      </c>
      <c r="B9" s="7">
        <f t="shared" si="0"/>
        <v>22</v>
      </c>
      <c r="C9" s="7">
        <f t="shared" si="1"/>
        <v>17.600000000000001</v>
      </c>
      <c r="D9" s="7">
        <f t="shared" si="2"/>
        <v>20</v>
      </c>
      <c r="E9" s="7">
        <v>16</v>
      </c>
      <c r="F9" s="3" t="s">
        <v>18</v>
      </c>
      <c r="G9" s="3" t="s">
        <v>11</v>
      </c>
      <c r="H9" s="3">
        <v>2.54</v>
      </c>
      <c r="I9" s="5"/>
      <c r="J9"/>
      <c r="K9"/>
      <c r="L9"/>
      <c r="M9"/>
    </row>
    <row r="10" spans="1:13" s="1" customFormat="1" ht="19.2" customHeight="1" x14ac:dyDescent="0.25">
      <c r="A10" s="3" t="s">
        <v>36</v>
      </c>
      <c r="B10" s="7">
        <f t="shared" si="0"/>
        <v>24.75</v>
      </c>
      <c r="C10" s="7">
        <f t="shared" si="1"/>
        <v>19.8</v>
      </c>
      <c r="D10" s="7">
        <f t="shared" si="2"/>
        <v>22.5</v>
      </c>
      <c r="E10" s="7">
        <v>18</v>
      </c>
      <c r="F10" s="3" t="s">
        <v>19</v>
      </c>
      <c r="G10" s="3" t="s">
        <v>11</v>
      </c>
      <c r="H10" s="3">
        <v>2.67</v>
      </c>
      <c r="I10" s="5"/>
      <c r="J10"/>
      <c r="K10"/>
      <c r="L10"/>
      <c r="M10"/>
    </row>
    <row r="11" spans="1:13" s="1" customFormat="1" ht="19.95" customHeight="1" x14ac:dyDescent="0.25">
      <c r="A11" s="3" t="s">
        <v>37</v>
      </c>
      <c r="B11" s="7">
        <f t="shared" si="0"/>
        <v>27.5</v>
      </c>
      <c r="C11" s="7">
        <f t="shared" si="1"/>
        <v>22</v>
      </c>
      <c r="D11" s="7">
        <f t="shared" si="2"/>
        <v>25</v>
      </c>
      <c r="E11" s="7">
        <v>20</v>
      </c>
      <c r="F11" s="3" t="s">
        <v>20</v>
      </c>
      <c r="G11" s="3" t="s">
        <v>11</v>
      </c>
      <c r="H11" s="3">
        <v>2.98</v>
      </c>
      <c r="I11" s="5"/>
      <c r="J11"/>
      <c r="K11"/>
      <c r="L11"/>
      <c r="M11"/>
    </row>
    <row r="12" spans="1:13" s="1" customFormat="1" ht="19.95" customHeight="1" x14ac:dyDescent="0.25">
      <c r="A12" s="3" t="s">
        <v>38</v>
      </c>
      <c r="B12" s="7">
        <f t="shared" si="0"/>
        <v>30.250000000000004</v>
      </c>
      <c r="C12" s="7">
        <f t="shared" si="1"/>
        <v>24.200000000000003</v>
      </c>
      <c r="D12" s="7">
        <f t="shared" si="2"/>
        <v>27.5</v>
      </c>
      <c r="E12" s="7">
        <v>22</v>
      </c>
      <c r="F12" s="3" t="s">
        <v>21</v>
      </c>
      <c r="G12" s="3" t="s">
        <v>11</v>
      </c>
      <c r="H12" s="3">
        <v>3.7</v>
      </c>
      <c r="I12" s="5"/>
      <c r="J12"/>
      <c r="K12"/>
      <c r="L12"/>
      <c r="M12"/>
    </row>
    <row r="13" spans="1:13" s="1" customFormat="1" ht="19.95" customHeight="1" x14ac:dyDescent="0.25">
      <c r="A13" s="3" t="s">
        <v>39</v>
      </c>
      <c r="B13" s="7">
        <f t="shared" si="0"/>
        <v>33</v>
      </c>
      <c r="C13" s="7">
        <f t="shared" si="1"/>
        <v>26.400000000000002</v>
      </c>
      <c r="D13" s="7">
        <f t="shared" si="2"/>
        <v>30</v>
      </c>
      <c r="E13" s="7">
        <v>24</v>
      </c>
      <c r="F13" s="3" t="s">
        <v>22</v>
      </c>
      <c r="G13" s="3" t="s">
        <v>11</v>
      </c>
      <c r="H13" s="3">
        <v>3.87</v>
      </c>
      <c r="I13" s="5"/>
      <c r="J13"/>
      <c r="K13"/>
      <c r="L13"/>
      <c r="M13"/>
    </row>
    <row r="14" spans="1:13" ht="19.95" customHeight="1" x14ac:dyDescent="0.25">
      <c r="A14" s="3" t="s">
        <v>40</v>
      </c>
      <c r="B14" s="7">
        <f t="shared" si="0"/>
        <v>41.25</v>
      </c>
      <c r="C14" s="7">
        <f t="shared" si="1"/>
        <v>33</v>
      </c>
      <c r="D14" s="7">
        <f t="shared" si="2"/>
        <v>37.5</v>
      </c>
      <c r="E14" s="7">
        <v>30</v>
      </c>
      <c r="F14" s="3" t="s">
        <v>23</v>
      </c>
      <c r="G14" s="3" t="s">
        <v>11</v>
      </c>
      <c r="H14" s="3">
        <v>4.08</v>
      </c>
      <c r="I14" s="5"/>
    </row>
    <row r="15" spans="1:13" s="1" customFormat="1" ht="19.95" customHeight="1" x14ac:dyDescent="0.25">
      <c r="A15" s="3" t="s">
        <v>41</v>
      </c>
      <c r="B15" s="7">
        <f t="shared" si="0"/>
        <v>44</v>
      </c>
      <c r="C15" s="7">
        <f t="shared" si="1"/>
        <v>35.200000000000003</v>
      </c>
      <c r="D15" s="7">
        <f t="shared" si="2"/>
        <v>40</v>
      </c>
      <c r="E15" s="7">
        <v>32</v>
      </c>
      <c r="F15" s="3" t="s">
        <v>24</v>
      </c>
      <c r="G15" s="3" t="s">
        <v>11</v>
      </c>
      <c r="H15" s="3">
        <v>3.87</v>
      </c>
      <c r="I15" s="5"/>
      <c r="J15"/>
      <c r="K15"/>
      <c r="L15"/>
      <c r="M15"/>
    </row>
    <row r="16" spans="1:13" s="1" customFormat="1" ht="19.95" customHeight="1" x14ac:dyDescent="0.25">
      <c r="A16" s="3" t="s">
        <v>42</v>
      </c>
      <c r="B16" s="7">
        <f t="shared" si="0"/>
        <v>52.25</v>
      </c>
      <c r="C16" s="7">
        <f t="shared" si="1"/>
        <v>41.800000000000004</v>
      </c>
      <c r="D16" s="7">
        <f t="shared" si="2"/>
        <v>47.5</v>
      </c>
      <c r="E16" s="7">
        <v>38</v>
      </c>
      <c r="F16" s="3" t="s">
        <v>25</v>
      </c>
      <c r="G16" s="3" t="s">
        <v>11</v>
      </c>
      <c r="H16" s="3">
        <v>3.87</v>
      </c>
      <c r="I16" s="5"/>
      <c r="J16"/>
      <c r="K16"/>
      <c r="L16"/>
      <c r="M16"/>
    </row>
    <row r="17" spans="1:13" s="1" customFormat="1" ht="19.95" customHeight="1" x14ac:dyDescent="0.25">
      <c r="A17" s="3" t="s">
        <v>43</v>
      </c>
      <c r="B17" s="7">
        <f t="shared" si="0"/>
        <v>55</v>
      </c>
      <c r="C17" s="7">
        <f t="shared" si="1"/>
        <v>44</v>
      </c>
      <c r="D17" s="7">
        <f t="shared" si="2"/>
        <v>50</v>
      </c>
      <c r="E17" s="7">
        <v>40</v>
      </c>
      <c r="F17" s="3" t="s">
        <v>26</v>
      </c>
      <c r="G17" s="3" t="s">
        <v>11</v>
      </c>
      <c r="H17" s="3">
        <v>4.08</v>
      </c>
      <c r="I17" s="5"/>
      <c r="J17"/>
      <c r="K17"/>
      <c r="L17"/>
      <c r="M17"/>
    </row>
    <row r="18" spans="1:13" s="1" customFormat="1" ht="19.95" customHeight="1" x14ac:dyDescent="0.25">
      <c r="A18" s="3" t="s">
        <v>44</v>
      </c>
      <c r="B18" s="7">
        <f t="shared" si="0"/>
        <v>68.75</v>
      </c>
      <c r="C18" s="7">
        <f t="shared" si="1"/>
        <v>55.000000000000007</v>
      </c>
      <c r="D18" s="7">
        <f t="shared" si="2"/>
        <v>62.5</v>
      </c>
      <c r="E18" s="7">
        <v>50</v>
      </c>
      <c r="F18" s="3" t="s">
        <v>27</v>
      </c>
      <c r="G18" s="3" t="s">
        <v>11</v>
      </c>
      <c r="H18" s="3">
        <v>4.08</v>
      </c>
      <c r="I18" s="5"/>
      <c r="J18"/>
      <c r="K18"/>
      <c r="L18"/>
      <c r="M18"/>
    </row>
    <row r="19" spans="1:13" s="1" customFormat="1" ht="19.95" customHeight="1" x14ac:dyDescent="0.25">
      <c r="A19" s="3" t="s">
        <v>45</v>
      </c>
      <c r="B19" s="7">
        <f t="shared" si="0"/>
        <v>82.5</v>
      </c>
      <c r="C19" s="7">
        <f t="shared" si="1"/>
        <v>66</v>
      </c>
      <c r="D19" s="7">
        <f t="shared" si="2"/>
        <v>75</v>
      </c>
      <c r="E19" s="7">
        <v>60</v>
      </c>
      <c r="F19" s="3" t="s">
        <v>28</v>
      </c>
      <c r="G19" s="3" t="s">
        <v>11</v>
      </c>
      <c r="H19" s="3">
        <v>4.3</v>
      </c>
      <c r="I19" s="5"/>
      <c r="J19"/>
      <c r="K19"/>
      <c r="L19"/>
      <c r="M19"/>
    </row>
    <row r="20" spans="1:13" x14ac:dyDescent="0.25">
      <c r="I20" s="6"/>
    </row>
    <row r="21" spans="1:13" x14ac:dyDescent="0.25">
      <c r="I21" s="6"/>
    </row>
    <row r="22" spans="1:13" x14ac:dyDescent="0.25">
      <c r="I22" s="6"/>
    </row>
    <row r="23" spans="1:13" x14ac:dyDescent="0.25">
      <c r="I23" s="6"/>
    </row>
    <row r="24" spans="1:13" x14ac:dyDescent="0.25">
      <c r="I24" s="6"/>
    </row>
    <row r="25" spans="1:13" x14ac:dyDescent="0.25">
      <c r="I25" s="6"/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5"/>
  <sheetViews>
    <sheetView workbookViewId="0">
      <selection activeCell="F13" sqref="F13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8" t="s">
        <v>12</v>
      </c>
      <c r="B1" s="8"/>
      <c r="C1" s="8"/>
      <c r="D1" s="8"/>
      <c r="E1" s="8"/>
      <c r="F1" s="8"/>
      <c r="G1" s="8"/>
      <c r="H1" s="8"/>
      <c r="I1" s="8"/>
    </row>
    <row r="2" spans="1:13" ht="43.05" customHeight="1" x14ac:dyDescent="0.25">
      <c r="A2" s="9" t="s">
        <v>1</v>
      </c>
      <c r="B2" s="9" t="s">
        <v>2</v>
      </c>
      <c r="C2" s="9"/>
      <c r="D2" s="9" t="s">
        <v>3</v>
      </c>
      <c r="E2" s="9"/>
      <c r="F2" s="9" t="s">
        <v>4</v>
      </c>
      <c r="G2" s="9"/>
      <c r="H2" s="9"/>
      <c r="I2" s="4"/>
    </row>
    <row r="3" spans="1:13" ht="45" customHeight="1" x14ac:dyDescent="0.25">
      <c r="A3" s="9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46</v>
      </c>
      <c r="B4" s="7">
        <f>C4/0.8</f>
        <v>12.5</v>
      </c>
      <c r="C4" s="7">
        <f>E4*1.1</f>
        <v>10</v>
      </c>
      <c r="D4" s="7">
        <f>E4/0.8</f>
        <v>11.363636363636362</v>
      </c>
      <c r="E4" s="7">
        <v>9.0909090909090899</v>
      </c>
      <c r="F4" s="3" t="s">
        <v>13</v>
      </c>
      <c r="G4" s="3" t="s">
        <v>29</v>
      </c>
      <c r="H4" s="3">
        <v>1.35</v>
      </c>
      <c r="I4" s="5"/>
      <c r="J4"/>
      <c r="K4"/>
      <c r="L4"/>
      <c r="M4"/>
    </row>
    <row r="5" spans="1:13" s="1" customFormat="1" ht="19.95" customHeight="1" x14ac:dyDescent="0.25">
      <c r="A5" s="3" t="s">
        <v>32</v>
      </c>
      <c r="B5" s="7">
        <f t="shared" ref="B5:B19" si="0">C5/0.8</f>
        <v>13.75</v>
      </c>
      <c r="C5" s="7">
        <f t="shared" ref="C5:C19" si="1">E5*1.1</f>
        <v>11</v>
      </c>
      <c r="D5" s="7">
        <f t="shared" ref="D5:D19" si="2">E5/0.8</f>
        <v>12.5</v>
      </c>
      <c r="E5" s="7">
        <v>10</v>
      </c>
      <c r="F5" s="3" t="s">
        <v>14</v>
      </c>
      <c r="G5" s="3" t="s">
        <v>29</v>
      </c>
      <c r="H5" s="3">
        <v>1.53</v>
      </c>
      <c r="I5" s="5"/>
      <c r="J5"/>
      <c r="K5"/>
      <c r="L5"/>
      <c r="M5"/>
    </row>
    <row r="6" spans="1:13" s="1" customFormat="1" ht="19.95" customHeight="1" x14ac:dyDescent="0.25">
      <c r="A6" s="3" t="s">
        <v>47</v>
      </c>
      <c r="B6" s="7">
        <f t="shared" si="0"/>
        <v>18.74999999999995</v>
      </c>
      <c r="C6" s="7">
        <f t="shared" si="1"/>
        <v>14.999999999999961</v>
      </c>
      <c r="D6" s="7">
        <f t="shared" si="2"/>
        <v>17.045454545454497</v>
      </c>
      <c r="E6" s="7">
        <v>13.636363636363599</v>
      </c>
      <c r="F6" s="3" t="s">
        <v>15</v>
      </c>
      <c r="G6" s="3" t="s">
        <v>11</v>
      </c>
      <c r="H6" s="3">
        <v>1.8</v>
      </c>
      <c r="I6" s="5"/>
      <c r="J6"/>
      <c r="K6"/>
      <c r="L6"/>
      <c r="M6"/>
    </row>
    <row r="7" spans="1:13" s="1" customFormat="1" ht="19.95" customHeight="1" x14ac:dyDescent="0.25">
      <c r="A7" s="3" t="s">
        <v>48</v>
      </c>
      <c r="B7" s="7">
        <f t="shared" si="0"/>
        <v>21.25000000000006</v>
      </c>
      <c r="C7" s="7">
        <f t="shared" si="1"/>
        <v>17.00000000000005</v>
      </c>
      <c r="D7" s="7">
        <f t="shared" si="2"/>
        <v>19.318181818181873</v>
      </c>
      <c r="E7" s="7">
        <v>15.454545454545499</v>
      </c>
      <c r="F7" s="3" t="s">
        <v>16</v>
      </c>
      <c r="G7" s="3" t="s">
        <v>11</v>
      </c>
      <c r="H7" s="3">
        <v>2.16</v>
      </c>
      <c r="I7" s="5"/>
      <c r="J7"/>
      <c r="K7"/>
      <c r="L7"/>
      <c r="M7"/>
    </row>
    <row r="8" spans="1:13" s="1" customFormat="1" ht="19.95" customHeight="1" x14ac:dyDescent="0.25">
      <c r="A8" s="3" t="s">
        <v>36</v>
      </c>
      <c r="B8" s="7">
        <f t="shared" si="0"/>
        <v>25</v>
      </c>
      <c r="C8" s="7">
        <v>20</v>
      </c>
      <c r="D8" s="7">
        <f t="shared" si="2"/>
        <v>22.727272727272751</v>
      </c>
      <c r="E8" s="7">
        <v>18.181818181818201</v>
      </c>
      <c r="F8" s="3" t="s">
        <v>17</v>
      </c>
      <c r="G8" s="3" t="s">
        <v>11</v>
      </c>
      <c r="H8" s="3">
        <v>2.41</v>
      </c>
      <c r="I8" s="5"/>
      <c r="J8"/>
      <c r="K8"/>
      <c r="L8"/>
      <c r="M8"/>
    </row>
    <row r="9" spans="1:13" s="1" customFormat="1" ht="19.8" customHeight="1" x14ac:dyDescent="0.25">
      <c r="A9" s="3" t="s">
        <v>49</v>
      </c>
      <c r="B9" s="7">
        <f t="shared" si="0"/>
        <v>26.250000000000011</v>
      </c>
      <c r="C9" s="7">
        <f t="shared" si="1"/>
        <v>21.000000000000011</v>
      </c>
      <c r="D9" s="7">
        <f t="shared" si="2"/>
        <v>23.863636363636374</v>
      </c>
      <c r="E9" s="7">
        <v>19.090909090909101</v>
      </c>
      <c r="F9" s="3" t="s">
        <v>18</v>
      </c>
      <c r="G9" s="3" t="s">
        <v>11</v>
      </c>
      <c r="H9" s="3">
        <v>2.54</v>
      </c>
      <c r="I9" s="5"/>
      <c r="J9"/>
      <c r="K9"/>
      <c r="L9"/>
      <c r="M9"/>
    </row>
    <row r="10" spans="1:13" s="1" customFormat="1" ht="19.2" customHeight="1" x14ac:dyDescent="0.25">
      <c r="A10" s="3" t="s">
        <v>37</v>
      </c>
      <c r="B10" s="7">
        <f t="shared" si="0"/>
        <v>27.5</v>
      </c>
      <c r="C10" s="7">
        <f t="shared" si="1"/>
        <v>22</v>
      </c>
      <c r="D10" s="7">
        <f t="shared" si="2"/>
        <v>25</v>
      </c>
      <c r="E10" s="7">
        <v>20</v>
      </c>
      <c r="F10" s="3" t="s">
        <v>19</v>
      </c>
      <c r="G10" s="3" t="s">
        <v>11</v>
      </c>
      <c r="H10" s="3">
        <v>2.67</v>
      </c>
      <c r="I10" s="5"/>
      <c r="J10"/>
      <c r="K10"/>
      <c r="L10"/>
      <c r="M10"/>
    </row>
    <row r="11" spans="1:13" s="1" customFormat="1" ht="19.95" customHeight="1" x14ac:dyDescent="0.25">
      <c r="A11" s="3" t="s">
        <v>50</v>
      </c>
      <c r="B11" s="7">
        <f t="shared" si="0"/>
        <v>31.249999999999968</v>
      </c>
      <c r="C11" s="7">
        <f t="shared" si="1"/>
        <v>24.999999999999975</v>
      </c>
      <c r="D11" s="7">
        <f t="shared" si="2"/>
        <v>28.409090909090875</v>
      </c>
      <c r="E11" s="7">
        <v>22.727272727272702</v>
      </c>
      <c r="F11" s="3" t="s">
        <v>20</v>
      </c>
      <c r="G11" s="3" t="s">
        <v>11</v>
      </c>
      <c r="H11" s="3">
        <v>2.98</v>
      </c>
      <c r="I11" s="5"/>
      <c r="J11"/>
      <c r="K11"/>
      <c r="L11"/>
      <c r="M11"/>
    </row>
    <row r="12" spans="1:13" s="1" customFormat="1" ht="19.95" customHeight="1" x14ac:dyDescent="0.25">
      <c r="A12" s="3" t="s">
        <v>51</v>
      </c>
      <c r="B12" s="7">
        <f t="shared" si="0"/>
        <v>35.000000000000064</v>
      </c>
      <c r="C12" s="7">
        <f t="shared" si="1"/>
        <v>28.000000000000053</v>
      </c>
      <c r="D12" s="7">
        <f t="shared" si="2"/>
        <v>31.818181818181873</v>
      </c>
      <c r="E12" s="7">
        <v>25.454545454545499</v>
      </c>
      <c r="F12" s="3" t="s">
        <v>21</v>
      </c>
      <c r="G12" s="3" t="s">
        <v>11</v>
      </c>
      <c r="H12" s="3">
        <v>3.7</v>
      </c>
      <c r="I12" s="5"/>
      <c r="J12"/>
      <c r="K12"/>
      <c r="L12"/>
      <c r="M12"/>
    </row>
    <row r="13" spans="1:13" s="1" customFormat="1" ht="19.95" customHeight="1" x14ac:dyDescent="0.25">
      <c r="A13" s="3" t="s">
        <v>40</v>
      </c>
      <c r="B13" s="7">
        <f t="shared" si="0"/>
        <v>41.25</v>
      </c>
      <c r="C13" s="7">
        <f t="shared" si="1"/>
        <v>33</v>
      </c>
      <c r="D13" s="7">
        <f t="shared" si="2"/>
        <v>37.5</v>
      </c>
      <c r="E13" s="7">
        <v>30</v>
      </c>
      <c r="F13" s="3" t="s">
        <v>22</v>
      </c>
      <c r="G13" s="3" t="s">
        <v>11</v>
      </c>
      <c r="H13" s="3">
        <v>3.87</v>
      </c>
      <c r="I13" s="5"/>
      <c r="J13"/>
      <c r="K13"/>
      <c r="L13"/>
      <c r="M13"/>
    </row>
    <row r="14" spans="1:13" ht="19.95" customHeight="1" x14ac:dyDescent="0.25">
      <c r="A14" s="3" t="s">
        <v>52</v>
      </c>
      <c r="B14" s="7">
        <f t="shared" si="0"/>
        <v>50.00000000000005</v>
      </c>
      <c r="C14" s="7">
        <f t="shared" si="1"/>
        <v>40.000000000000043</v>
      </c>
      <c r="D14" s="7">
        <f t="shared" si="2"/>
        <v>45.454545454545503</v>
      </c>
      <c r="E14" s="7">
        <v>36.363636363636402</v>
      </c>
      <c r="F14" s="3" t="s">
        <v>23</v>
      </c>
      <c r="G14" s="3" t="s">
        <v>11</v>
      </c>
      <c r="H14" s="3">
        <v>4.08</v>
      </c>
      <c r="I14" s="5"/>
    </row>
    <row r="15" spans="1:13" s="1" customFormat="1" ht="19.95" customHeight="1" x14ac:dyDescent="0.25">
      <c r="A15" s="3" t="s">
        <v>53</v>
      </c>
      <c r="B15" s="7">
        <f t="shared" si="0"/>
        <v>52.500000000000021</v>
      </c>
      <c r="C15" s="7">
        <f t="shared" si="1"/>
        <v>42.000000000000021</v>
      </c>
      <c r="D15" s="7">
        <f t="shared" si="2"/>
        <v>47.727272727272748</v>
      </c>
      <c r="E15" s="7">
        <v>38.181818181818201</v>
      </c>
      <c r="F15" s="3" t="s">
        <v>24</v>
      </c>
      <c r="G15" s="3" t="s">
        <v>11</v>
      </c>
      <c r="H15" s="3">
        <v>3.87</v>
      </c>
      <c r="I15" s="5"/>
      <c r="J15"/>
      <c r="K15"/>
      <c r="L15"/>
      <c r="M15"/>
    </row>
    <row r="16" spans="1:13" s="1" customFormat="1" ht="19.95" customHeight="1" x14ac:dyDescent="0.25">
      <c r="A16" s="3" t="s">
        <v>43</v>
      </c>
      <c r="B16" s="7">
        <f t="shared" si="0"/>
        <v>55</v>
      </c>
      <c r="C16" s="7">
        <f t="shared" si="1"/>
        <v>44</v>
      </c>
      <c r="D16" s="7">
        <f t="shared" si="2"/>
        <v>50</v>
      </c>
      <c r="E16" s="7">
        <v>40</v>
      </c>
      <c r="F16" s="3" t="s">
        <v>25</v>
      </c>
      <c r="G16" s="3" t="s">
        <v>11</v>
      </c>
      <c r="H16" s="3">
        <v>3.87</v>
      </c>
      <c r="I16" s="5"/>
      <c r="J16"/>
      <c r="K16"/>
      <c r="L16"/>
      <c r="M16"/>
    </row>
    <row r="17" spans="1:13" s="1" customFormat="1" ht="19.95" customHeight="1" x14ac:dyDescent="0.25">
      <c r="A17" s="3" t="s">
        <v>54</v>
      </c>
      <c r="B17" s="7">
        <f t="shared" si="0"/>
        <v>62.500000000000071</v>
      </c>
      <c r="C17" s="7">
        <f t="shared" si="1"/>
        <v>50.000000000000057</v>
      </c>
      <c r="D17" s="7">
        <f t="shared" si="2"/>
        <v>56.818181818181877</v>
      </c>
      <c r="E17" s="7">
        <v>45.454545454545503</v>
      </c>
      <c r="F17" s="3" t="s">
        <v>26</v>
      </c>
      <c r="G17" s="3" t="s">
        <v>11</v>
      </c>
      <c r="H17" s="3">
        <v>4.08</v>
      </c>
      <c r="I17" s="5"/>
      <c r="J17"/>
      <c r="K17"/>
      <c r="L17"/>
      <c r="M17"/>
    </row>
    <row r="18" spans="1:13" s="1" customFormat="1" ht="19.95" customHeight="1" x14ac:dyDescent="0.25">
      <c r="A18" s="3" t="s">
        <v>55</v>
      </c>
      <c r="B18" s="7">
        <f t="shared" si="0"/>
        <v>74.999999999999929</v>
      </c>
      <c r="C18" s="7">
        <f t="shared" si="1"/>
        <v>59.99999999999995</v>
      </c>
      <c r="D18" s="7">
        <f t="shared" si="2"/>
        <v>68.181818181818116</v>
      </c>
      <c r="E18" s="7">
        <v>54.545454545454497</v>
      </c>
      <c r="F18" s="3" t="s">
        <v>27</v>
      </c>
      <c r="G18" s="3" t="s">
        <v>11</v>
      </c>
      <c r="H18" s="3">
        <v>4.08</v>
      </c>
      <c r="I18" s="5"/>
      <c r="J18"/>
      <c r="K18"/>
      <c r="L18"/>
      <c r="M18"/>
    </row>
    <row r="19" spans="1:13" s="1" customFormat="1" ht="19.95" customHeight="1" x14ac:dyDescent="0.25">
      <c r="A19" s="3" t="s">
        <v>56</v>
      </c>
      <c r="B19" s="7">
        <f t="shared" si="0"/>
        <v>100.37500000000001</v>
      </c>
      <c r="C19" s="7">
        <f t="shared" si="1"/>
        <v>80.300000000000011</v>
      </c>
      <c r="D19" s="7">
        <f t="shared" si="2"/>
        <v>91.25</v>
      </c>
      <c r="E19" s="7">
        <v>73</v>
      </c>
      <c r="F19" s="3" t="s">
        <v>28</v>
      </c>
      <c r="G19" s="3" t="s">
        <v>11</v>
      </c>
      <c r="H19" s="3">
        <v>4.3</v>
      </c>
      <c r="I19" s="5"/>
      <c r="J19"/>
      <c r="K19"/>
      <c r="L19"/>
      <c r="M19"/>
    </row>
    <row r="20" spans="1:13" x14ac:dyDescent="0.25">
      <c r="I20" s="6"/>
    </row>
    <row r="21" spans="1:13" x14ac:dyDescent="0.25">
      <c r="I21" s="6"/>
    </row>
    <row r="22" spans="1:13" x14ac:dyDescent="0.25">
      <c r="I22" s="6"/>
    </row>
    <row r="23" spans="1:13" x14ac:dyDescent="0.25">
      <c r="I23" s="6"/>
    </row>
    <row r="24" spans="1:13" x14ac:dyDescent="0.25">
      <c r="I24" s="6"/>
    </row>
    <row r="25" spans="1:13" x14ac:dyDescent="0.25">
      <c r="I25" s="6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dcterms:created xsi:type="dcterms:W3CDTF">2017-03-16T05:20:00Z</dcterms:created>
  <dcterms:modified xsi:type="dcterms:W3CDTF">2024-04-02T06:53:08Z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4BD9D35764954046BF3F0D011FAD25B6_12</vt:lpwstr>
  </property>
</Properties>
</file>